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filterPrivacy="1" defaultThemeVersion="124226"/>
  <workbookProtection workbookAlgorithmName="SHA-512" workbookHashValue="HOK+Vglem0u4VpYJ3XSfTPy1S7zK1uesvToCsYnTg376Aixg49xwR7E6zf4/EEa7sVziZyVeC7TA+Dq77ioiMA==" workbookSaltValue="7DcElRlQz9RAvqAO7/6aZg==" workbookSpinCount="100000" lockStructure="1"/>
  <bookViews>
    <workbookView xWindow="240" yWindow="230" windowWidth="14810" windowHeight="7320" tabRatio="769"/>
  </bookViews>
  <sheets>
    <sheet name="INSTRUCTIES" sheetId="16" r:id="rId1"/>
    <sheet name="Invoeren INTERN personeel" sheetId="12" r:id="rId2"/>
    <sheet name="Invoeren EXTERN personeel" sheetId="21" r:id="rId3"/>
    <sheet name="FINANCIERING" sheetId="19" r:id="rId4"/>
    <sheet name="Invoeren in ESF APPLICATIE" sheetId="14" r:id="rId5"/>
    <sheet name="KOOLSTOFARME FOCUS" sheetId="23" state="hidden" r:id="rId6"/>
    <sheet name="dataIntern" sheetId="20" state="hidden" r:id="rId7"/>
    <sheet name="dataExtern" sheetId="22" state="hidden" r:id="rId8"/>
  </sheets>
  <definedNames>
    <definedName name="_xlnm._FilterDatabase" localSheetId="1" hidden="1">'Invoeren INTERN personeel'!$A$14:$T$14</definedName>
    <definedName name="_xlnm.Print_Area" localSheetId="3">FINANCIERING!$A$1:$F$64</definedName>
    <definedName name="_xlnm.Print_Titles" localSheetId="3">FINANCIERING!$A:$A</definedName>
  </definedNames>
  <calcPr calcId="171027"/>
</workbook>
</file>

<file path=xl/calcChain.xml><?xml version="1.0" encoding="utf-8"?>
<calcChain xmlns="http://schemas.openxmlformats.org/spreadsheetml/2006/main">
  <c r="E25" i="19" l="1"/>
  <c r="C2" i="22"/>
  <c r="C3" i="22"/>
  <c r="C4"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87" i="22"/>
  <c r="C88" i="22"/>
  <c r="C89" i="22"/>
  <c r="C90" i="22"/>
  <c r="C91" i="22"/>
  <c r="C92" i="22"/>
  <c r="C93" i="22"/>
  <c r="C94" i="22"/>
  <c r="C95" i="22"/>
  <c r="C96" i="22"/>
  <c r="C97" i="22"/>
  <c r="C98" i="22"/>
  <c r="C99" i="22"/>
  <c r="C100" i="22"/>
  <c r="C101" i="22"/>
  <c r="C102" i="22"/>
  <c r="C103" i="22"/>
  <c r="C104" i="22"/>
  <c r="C105" i="22"/>
  <c r="C106" i="22"/>
  <c r="C107" i="22"/>
  <c r="C108" i="22"/>
  <c r="C109" i="22"/>
  <c r="C110" i="22"/>
  <c r="C111" i="22"/>
  <c r="C112" i="22"/>
  <c r="C113" i="22"/>
  <c r="C114" i="22"/>
  <c r="C115" i="22"/>
  <c r="C116" i="22"/>
  <c r="C117" i="22"/>
  <c r="C118" i="22"/>
  <c r="C119" i="22"/>
  <c r="C120" i="22"/>
  <c r="C121" i="22"/>
  <c r="C122" i="22"/>
  <c r="C123" i="22"/>
  <c r="C124" i="22"/>
  <c r="C125" i="22"/>
  <c r="C126" i="22"/>
  <c r="C127" i="22"/>
  <c r="C128" i="22"/>
  <c r="C129" i="22"/>
  <c r="C130" i="22"/>
  <c r="C131" i="22"/>
  <c r="C132" i="22"/>
  <c r="C133" i="22"/>
  <c r="C134" i="22"/>
  <c r="C135" i="22"/>
  <c r="C136" i="22"/>
  <c r="C137" i="22"/>
  <c r="C138" i="22"/>
  <c r="C139" i="22"/>
  <c r="C140" i="22"/>
  <c r="C141" i="22"/>
  <c r="C142" i="22"/>
  <c r="C143" i="22"/>
  <c r="C144" i="22"/>
  <c r="C145" i="22"/>
  <c r="C146" i="22"/>
  <c r="C147" i="22"/>
  <c r="C148" i="22"/>
  <c r="C149" i="22"/>
  <c r="C150" i="22"/>
  <c r="C151" i="22"/>
  <c r="C152" i="22"/>
  <c r="C153" i="22"/>
  <c r="C154" i="22"/>
  <c r="C155" i="22"/>
  <c r="C156" i="22"/>
  <c r="C157" i="22"/>
  <c r="C158" i="22"/>
  <c r="C159" i="22"/>
  <c r="C160" i="22"/>
  <c r="C161" i="22"/>
  <c r="C162" i="22"/>
  <c r="C163" i="22"/>
  <c r="C164" i="22"/>
  <c r="C165" i="22"/>
  <c r="C166" i="22"/>
  <c r="C167" i="22"/>
  <c r="C168" i="22"/>
  <c r="C169" i="22"/>
  <c r="C170" i="22"/>
  <c r="C171" i="22"/>
  <c r="C172" i="22"/>
  <c r="C173" i="22"/>
  <c r="C174" i="22"/>
  <c r="C175" i="22"/>
  <c r="C176" i="22"/>
  <c r="C177" i="22"/>
  <c r="C178" i="22"/>
  <c r="C179" i="22"/>
  <c r="C180" i="22"/>
  <c r="C181" i="22"/>
  <c r="C182" i="22"/>
  <c r="C183" i="22"/>
  <c r="C184" i="22"/>
  <c r="C185" i="22"/>
  <c r="C186" i="22"/>
  <c r="C187" i="22"/>
  <c r="C188" i="22"/>
  <c r="C189" i="22"/>
  <c r="C190" i="22"/>
  <c r="C191" i="22"/>
  <c r="C192" i="22"/>
  <c r="C193" i="22"/>
  <c r="C194" i="22"/>
  <c r="C195" i="22"/>
  <c r="C196" i="22"/>
  <c r="C197" i="22"/>
  <c r="C198" i="22"/>
  <c r="C199" i="22"/>
  <c r="C200" i="22"/>
  <c r="C201" i="22"/>
  <c r="C202" i="22"/>
  <c r="C203" i="22"/>
  <c r="C204" i="22"/>
  <c r="C205" i="22"/>
  <c r="C206" i="22"/>
  <c r="C207" i="22"/>
  <c r="C208" i="22"/>
  <c r="C209" i="22"/>
  <c r="C210" i="22"/>
  <c r="C211" i="22"/>
  <c r="C212" i="22"/>
  <c r="C213" i="22"/>
  <c r="C214" i="22"/>
  <c r="C215" i="22"/>
  <c r="C216" i="22"/>
  <c r="C217" i="22"/>
  <c r="C218" i="22"/>
  <c r="C219" i="22"/>
  <c r="C220" i="22"/>
  <c r="C221" i="22"/>
  <c r="C222" i="22"/>
  <c r="C223" i="22"/>
  <c r="C224" i="22"/>
  <c r="C225" i="22"/>
  <c r="C226" i="22"/>
  <c r="C227" i="22"/>
  <c r="C228" i="22"/>
  <c r="C229" i="22"/>
  <c r="C230" i="22"/>
  <c r="C231" i="22"/>
  <c r="C232" i="22"/>
  <c r="C233" i="22"/>
  <c r="C234" i="22"/>
  <c r="C235" i="22"/>
  <c r="C236" i="22"/>
  <c r="C237" i="22"/>
  <c r="C238" i="22"/>
  <c r="C239" i="22"/>
  <c r="C240" i="22"/>
  <c r="C241" i="22"/>
  <c r="C242" i="22"/>
  <c r="C243" i="22"/>
  <c r="C244" i="22"/>
  <c r="C245" i="22"/>
  <c r="C246" i="22"/>
  <c r="C247" i="22"/>
  <c r="C248" i="22"/>
  <c r="C249" i="22"/>
  <c r="C250" i="22"/>
  <c r="C251" i="22"/>
  <c r="C252" i="22"/>
  <c r="C253" i="22"/>
  <c r="C254" i="22"/>
  <c r="C255" i="22"/>
  <c r="C256" i="22"/>
  <c r="C257" i="22"/>
  <c r="C258" i="22"/>
  <c r="C259" i="22"/>
  <c r="C260" i="22"/>
  <c r="C261" i="22"/>
  <c r="C262" i="22"/>
  <c r="C263" i="22"/>
  <c r="C264" i="22"/>
  <c r="C265" i="22"/>
  <c r="C266" i="22"/>
  <c r="C267" i="22"/>
  <c r="C268" i="22"/>
  <c r="C269" i="22"/>
  <c r="C270" i="22"/>
  <c r="C271" i="22"/>
  <c r="C272" i="22"/>
  <c r="C273" i="22"/>
  <c r="C274" i="22"/>
  <c r="C275" i="22"/>
  <c r="C276" i="22"/>
  <c r="C277" i="22"/>
  <c r="C278" i="22"/>
  <c r="C279" i="22"/>
  <c r="C280" i="22"/>
  <c r="C281" i="22"/>
  <c r="C282" i="22"/>
  <c r="C283" i="22"/>
  <c r="C284" i="22"/>
  <c r="C285" i="22"/>
  <c r="C286" i="22"/>
  <c r="C287" i="22"/>
  <c r="C288" i="22"/>
  <c r="C289" i="22"/>
  <c r="C290" i="22"/>
  <c r="C291" i="22"/>
  <c r="C292" i="22"/>
  <c r="C293" i="22"/>
  <c r="C294" i="22"/>
  <c r="C295" i="22"/>
  <c r="C296" i="22"/>
  <c r="C297" i="22"/>
  <c r="C298" i="22"/>
  <c r="C299" i="22"/>
  <c r="C300" i="22"/>
  <c r="C301" i="22"/>
  <c r="C302" i="22"/>
  <c r="C303" i="22"/>
  <c r="C304" i="22"/>
  <c r="C305" i="22"/>
  <c r="C306" i="22"/>
  <c r="C307" i="22"/>
  <c r="C308" i="22"/>
  <c r="C309" i="22"/>
  <c r="C310" i="22"/>
  <c r="C311" i="22"/>
  <c r="C312" i="22"/>
  <c r="C313" i="22"/>
  <c r="C314" i="22"/>
  <c r="C315" i="22"/>
  <c r="C316" i="22"/>
  <c r="C317" i="22"/>
  <c r="C318" i="22"/>
  <c r="C319" i="22"/>
  <c r="C320" i="22"/>
  <c r="C321" i="22"/>
  <c r="C322" i="22"/>
  <c r="C323" i="22"/>
  <c r="C324" i="22"/>
  <c r="C325" i="22"/>
  <c r="C326" i="22"/>
  <c r="C327" i="22"/>
  <c r="C328" i="22"/>
  <c r="C329" i="22"/>
  <c r="C330" i="22"/>
  <c r="C331" i="22"/>
  <c r="C332" i="22"/>
  <c r="C333" i="22"/>
  <c r="C334" i="22"/>
  <c r="C335" i="22"/>
  <c r="C336" i="22"/>
  <c r="C337" i="22"/>
  <c r="C338" i="22"/>
  <c r="C339" i="22"/>
  <c r="C340" i="22"/>
  <c r="C341" i="22"/>
  <c r="C342" i="22"/>
  <c r="C343" i="22"/>
  <c r="C344" i="22"/>
  <c r="C345" i="22"/>
  <c r="C1" i="2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O77" i="12"/>
  <c r="O78" i="12"/>
  <c r="O79" i="12"/>
  <c r="O80" i="12"/>
  <c r="O81" i="12"/>
  <c r="O82" i="12"/>
  <c r="O83" i="12"/>
  <c r="O84" i="12"/>
  <c r="O85" i="12"/>
  <c r="O86" i="12"/>
  <c r="O87" i="12"/>
  <c r="O88" i="12"/>
  <c r="O89" i="12"/>
  <c r="O90" i="12"/>
  <c r="O91" i="12"/>
  <c r="O92" i="12"/>
  <c r="O93" i="12"/>
  <c r="O94" i="12"/>
  <c r="O95" i="12"/>
  <c r="O96" i="12"/>
  <c r="O97" i="12"/>
  <c r="O98" i="12"/>
  <c r="O99" i="12"/>
  <c r="O100" i="12"/>
  <c r="O101" i="12"/>
  <c r="O102" i="12"/>
  <c r="O103" i="12"/>
  <c r="O104" i="12"/>
  <c r="O105" i="12"/>
  <c r="O106" i="12"/>
  <c r="O107" i="12"/>
  <c r="O108" i="12"/>
  <c r="O109" i="12"/>
  <c r="O110" i="12"/>
  <c r="O111" i="12"/>
  <c r="O112" i="12"/>
  <c r="O113" i="12"/>
  <c r="O114" i="12"/>
  <c r="O115" i="12"/>
  <c r="O116" i="12"/>
  <c r="O117" i="12"/>
  <c r="O118" i="12"/>
  <c r="O119" i="12"/>
  <c r="O120" i="12"/>
  <c r="O121" i="12"/>
  <c r="O122" i="12"/>
  <c r="O123" i="12"/>
  <c r="O124" i="12"/>
  <c r="O125" i="12"/>
  <c r="O126" i="12"/>
  <c r="O127" i="12"/>
  <c r="O128" i="12"/>
  <c r="O129" i="12"/>
  <c r="O130" i="12"/>
  <c r="O131" i="12"/>
  <c r="O132" i="12"/>
  <c r="O133" i="12"/>
  <c r="O134" i="12"/>
  <c r="O135" i="12"/>
  <c r="O136" i="12"/>
  <c r="O137" i="12"/>
  <c r="O138" i="12"/>
  <c r="O139" i="12"/>
  <c r="O140" i="12"/>
  <c r="O141" i="12"/>
  <c r="O142" i="12"/>
  <c r="O143" i="12"/>
  <c r="O144" i="12"/>
  <c r="O145" i="12"/>
  <c r="O146" i="12"/>
  <c r="O147" i="12"/>
  <c r="O148" i="12"/>
  <c r="O149" i="12"/>
  <c r="O150" i="12"/>
  <c r="O151" i="12"/>
  <c r="O152" i="12"/>
  <c r="O153" i="12"/>
  <c r="O154" i="12"/>
  <c r="O155" i="12"/>
  <c r="O156" i="12"/>
  <c r="O157" i="12"/>
  <c r="O158" i="12"/>
  <c r="O159" i="12"/>
  <c r="O160" i="12"/>
  <c r="O161" i="12"/>
  <c r="O162" i="12"/>
  <c r="O163" i="12"/>
  <c r="O164" i="12"/>
  <c r="O165" i="12"/>
  <c r="O166" i="12"/>
  <c r="O167" i="12"/>
  <c r="O168" i="12"/>
  <c r="O169" i="12"/>
  <c r="O170" i="12"/>
  <c r="O171" i="12"/>
  <c r="O172" i="12"/>
  <c r="O173" i="12"/>
  <c r="O174" i="12"/>
  <c r="O175" i="12"/>
  <c r="O176" i="12"/>
  <c r="O177" i="12"/>
  <c r="O178" i="12"/>
  <c r="O179" i="12"/>
  <c r="O180" i="12"/>
  <c r="O181" i="12"/>
  <c r="O182" i="12"/>
  <c r="O183" i="12"/>
  <c r="O184" i="12"/>
  <c r="O185" i="12"/>
  <c r="O186" i="12"/>
  <c r="O187" i="12"/>
  <c r="O188" i="12"/>
  <c r="O189" i="12"/>
  <c r="O190" i="12"/>
  <c r="O191" i="12"/>
  <c r="O192" i="12"/>
  <c r="O193" i="12"/>
  <c r="O194" i="12"/>
  <c r="O195" i="12"/>
  <c r="O196" i="12"/>
  <c r="O197" i="12"/>
  <c r="O198" i="12"/>
  <c r="O199" i="12"/>
  <c r="O200" i="12"/>
  <c r="O201" i="12"/>
  <c r="O202" i="12"/>
  <c r="O203" i="12"/>
  <c r="O204" i="12"/>
  <c r="O205" i="12"/>
  <c r="O206" i="12"/>
  <c r="O207" i="12"/>
  <c r="O208" i="12"/>
  <c r="O209" i="12"/>
  <c r="O210" i="12"/>
  <c r="O211" i="12"/>
  <c r="O212" i="12"/>
  <c r="O213" i="12"/>
  <c r="O214" i="12"/>
  <c r="O215" i="12"/>
  <c r="O216" i="12"/>
  <c r="O217" i="12"/>
  <c r="O218" i="12"/>
  <c r="O219" i="12"/>
  <c r="O220" i="12"/>
  <c r="O221" i="12"/>
  <c r="O222" i="12"/>
  <c r="O223" i="12"/>
  <c r="O224" i="12"/>
  <c r="O225" i="12"/>
  <c r="O226" i="12"/>
  <c r="O227" i="12"/>
  <c r="O228" i="12"/>
  <c r="O229" i="12"/>
  <c r="O230" i="12"/>
  <c r="O231" i="12"/>
  <c r="O232" i="12"/>
  <c r="O233" i="12"/>
  <c r="O234" i="12"/>
  <c r="O235" i="12"/>
  <c r="O236" i="12"/>
  <c r="O237" i="12"/>
  <c r="O238" i="12"/>
  <c r="O239" i="12"/>
  <c r="O240" i="12"/>
  <c r="O241" i="12"/>
  <c r="O242" i="12"/>
  <c r="O243" i="12"/>
  <c r="O244" i="12"/>
  <c r="O245" i="12"/>
  <c r="O246" i="12"/>
  <c r="O247" i="12"/>
  <c r="O248" i="12"/>
  <c r="O249" i="12"/>
  <c r="O250" i="12"/>
  <c r="O251" i="12"/>
  <c r="O252" i="12"/>
  <c r="O253" i="12"/>
  <c r="O254" i="12"/>
  <c r="O255" i="12"/>
  <c r="O256" i="12"/>
  <c r="O257" i="12"/>
  <c r="O258" i="12"/>
  <c r="O259" i="12"/>
  <c r="O260" i="12"/>
  <c r="O261" i="12"/>
  <c r="O262" i="12"/>
  <c r="O263" i="12"/>
  <c r="O264" i="12"/>
  <c r="O265" i="12"/>
  <c r="O266" i="12"/>
  <c r="O267" i="12"/>
  <c r="O268" i="12"/>
  <c r="O269" i="12"/>
  <c r="O270" i="12"/>
  <c r="O271" i="12"/>
  <c r="O272" i="12"/>
  <c r="O273" i="12"/>
  <c r="O274" i="12"/>
  <c r="O275" i="12"/>
  <c r="O276" i="12"/>
  <c r="O277" i="12"/>
  <c r="O278" i="12"/>
  <c r="O279" i="12"/>
  <c r="O280" i="12"/>
  <c r="O281" i="12"/>
  <c r="O282" i="12"/>
  <c r="O283" i="12"/>
  <c r="O284" i="12"/>
  <c r="O285" i="12"/>
  <c r="O286" i="12"/>
  <c r="O287" i="12"/>
  <c r="O288" i="12"/>
  <c r="O289" i="12"/>
  <c r="O290" i="12"/>
  <c r="O291" i="12"/>
  <c r="O292" i="12"/>
  <c r="O293" i="12"/>
  <c r="O294" i="12"/>
  <c r="O295" i="12"/>
  <c r="O296" i="12"/>
  <c r="O297" i="12"/>
  <c r="O298" i="12"/>
  <c r="O299" i="12"/>
  <c r="O300" i="12"/>
  <c r="O301" i="12"/>
  <c r="O302" i="12"/>
  <c r="O303" i="12"/>
  <c r="O304" i="12"/>
  <c r="O305" i="12"/>
  <c r="O306" i="12"/>
  <c r="O307" i="12"/>
  <c r="O308" i="12"/>
  <c r="O309" i="12"/>
  <c r="O310" i="12"/>
  <c r="O311" i="12"/>
  <c r="O312" i="12"/>
  <c r="O313" i="12"/>
  <c r="O314" i="12"/>
  <c r="O315" i="12"/>
  <c r="O316" i="12"/>
  <c r="O317" i="12"/>
  <c r="O318" i="12"/>
  <c r="O319" i="12"/>
  <c r="O320" i="12"/>
  <c r="O321" i="12"/>
  <c r="O322" i="12"/>
  <c r="O323" i="12"/>
  <c r="O324" i="12"/>
  <c r="O325" i="12"/>
  <c r="O326" i="12"/>
  <c r="O327" i="12"/>
  <c r="O328" i="12"/>
  <c r="O329" i="12"/>
  <c r="O330" i="12"/>
  <c r="O331" i="12"/>
  <c r="O332" i="12"/>
  <c r="O333" i="12"/>
  <c r="O334" i="12"/>
  <c r="O335" i="12"/>
  <c r="O336" i="12"/>
  <c r="O337" i="12"/>
  <c r="O338" i="12"/>
  <c r="O339" i="12"/>
  <c r="O340" i="12"/>
  <c r="O341" i="12"/>
  <c r="O342" i="12"/>
  <c r="O343" i="12"/>
  <c r="O344" i="12"/>
  <c r="O345" i="12"/>
  <c r="O346" i="12"/>
  <c r="O347" i="12"/>
  <c r="O348" i="12"/>
  <c r="O349" i="12"/>
  <c r="O350" i="12"/>
  <c r="O351" i="12"/>
  <c r="O352" i="12"/>
  <c r="O353" i="12"/>
  <c r="O354" i="12"/>
  <c r="O355" i="12"/>
  <c r="O356" i="12"/>
  <c r="O357" i="12"/>
  <c r="O358"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H320" i="12"/>
  <c r="H321" i="12"/>
  <c r="H322" i="12"/>
  <c r="H323" i="12"/>
  <c r="H324" i="12"/>
  <c r="H325" i="12"/>
  <c r="H326" i="12"/>
  <c r="H327" i="12"/>
  <c r="H328" i="12"/>
  <c r="H329" i="12"/>
  <c r="H330" i="12"/>
  <c r="H331" i="12"/>
  <c r="H332" i="12"/>
  <c r="H333" i="12"/>
  <c r="H334" i="12"/>
  <c r="H335" i="12"/>
  <c r="H336" i="12"/>
  <c r="H337" i="12"/>
  <c r="H338" i="12"/>
  <c r="H339" i="12"/>
  <c r="H340" i="12"/>
  <c r="H341" i="12"/>
  <c r="H342" i="12"/>
  <c r="H343" i="12"/>
  <c r="H344" i="12"/>
  <c r="H345" i="12"/>
  <c r="H346" i="12"/>
  <c r="H347" i="12"/>
  <c r="H348" i="12"/>
  <c r="H349" i="12"/>
  <c r="H350" i="12"/>
  <c r="H351" i="12"/>
  <c r="H352" i="12"/>
  <c r="H353" i="12"/>
  <c r="H354" i="12"/>
  <c r="H355" i="12"/>
  <c r="H356" i="12"/>
  <c r="H357" i="12"/>
  <c r="H358" i="12"/>
  <c r="H15" i="12"/>
  <c r="K16" i="21" l="1"/>
  <c r="P17" i="21"/>
  <c r="P18" i="21"/>
  <c r="P19" i="21"/>
  <c r="P20" i="21"/>
  <c r="P21" i="21"/>
  <c r="P22" i="21"/>
  <c r="P23" i="21"/>
  <c r="P24" i="21"/>
  <c r="P25" i="21"/>
  <c r="P26" i="21"/>
  <c r="P27" i="21"/>
  <c r="P28" i="21"/>
  <c r="P29" i="21"/>
  <c r="P30" i="21"/>
  <c r="P31" i="21"/>
  <c r="P32" i="21"/>
  <c r="P33" i="21"/>
  <c r="P34" i="21"/>
  <c r="P35" i="21"/>
  <c r="P36" i="21"/>
  <c r="P37" i="21"/>
  <c r="P38" i="21"/>
  <c r="P39" i="21"/>
  <c r="P40" i="21"/>
  <c r="P41" i="21"/>
  <c r="P42" i="21"/>
  <c r="P43" i="21"/>
  <c r="P44" i="21"/>
  <c r="P45" i="21"/>
  <c r="P46" i="21"/>
  <c r="P47" i="21"/>
  <c r="P48" i="21"/>
  <c r="P49" i="21"/>
  <c r="P50" i="21"/>
  <c r="P51" i="21"/>
  <c r="P52" i="21"/>
  <c r="P53" i="21"/>
  <c r="P54" i="21"/>
  <c r="P55" i="21"/>
  <c r="P56" i="21"/>
  <c r="P57" i="21"/>
  <c r="P58" i="21"/>
  <c r="P59" i="21"/>
  <c r="P60" i="21"/>
  <c r="P61" i="21"/>
  <c r="P62" i="21"/>
  <c r="P63" i="21"/>
  <c r="P64" i="21"/>
  <c r="P65" i="21"/>
  <c r="P66" i="21"/>
  <c r="P67" i="21"/>
  <c r="P68" i="21"/>
  <c r="P69" i="21"/>
  <c r="P70" i="21"/>
  <c r="P71" i="21"/>
  <c r="P72" i="21"/>
  <c r="P73" i="21"/>
  <c r="P74" i="21"/>
  <c r="P75" i="21"/>
  <c r="P76" i="21"/>
  <c r="P77" i="21"/>
  <c r="P78" i="21"/>
  <c r="P79" i="21"/>
  <c r="P80" i="21"/>
  <c r="P81" i="21"/>
  <c r="P82" i="21"/>
  <c r="P83" i="21"/>
  <c r="P84" i="21"/>
  <c r="P85" i="21"/>
  <c r="P86" i="21"/>
  <c r="P87" i="21"/>
  <c r="P88" i="21"/>
  <c r="P89" i="21"/>
  <c r="P90" i="21"/>
  <c r="P91" i="21"/>
  <c r="P92" i="21"/>
  <c r="P93" i="21"/>
  <c r="P94" i="21"/>
  <c r="P95" i="21"/>
  <c r="P96" i="21"/>
  <c r="P97" i="21"/>
  <c r="P98" i="21"/>
  <c r="P99" i="21"/>
  <c r="P100" i="21"/>
  <c r="P101" i="21"/>
  <c r="P102" i="21"/>
  <c r="P103" i="21"/>
  <c r="P104" i="21"/>
  <c r="P105" i="21"/>
  <c r="P106" i="21"/>
  <c r="P107" i="21"/>
  <c r="P108" i="21"/>
  <c r="P109" i="21"/>
  <c r="P110" i="21"/>
  <c r="P111" i="21"/>
  <c r="P112" i="21"/>
  <c r="P113" i="21"/>
  <c r="P114" i="21"/>
  <c r="P115" i="21"/>
  <c r="P116" i="21"/>
  <c r="P117" i="21"/>
  <c r="P118" i="21"/>
  <c r="P119" i="21"/>
  <c r="P120" i="21"/>
  <c r="P121" i="21"/>
  <c r="P122" i="21"/>
  <c r="P123" i="21"/>
  <c r="P124" i="21"/>
  <c r="P125" i="21"/>
  <c r="P126" i="21"/>
  <c r="P127" i="21"/>
  <c r="P128" i="21"/>
  <c r="P129" i="21"/>
  <c r="P130" i="21"/>
  <c r="P131" i="21"/>
  <c r="P132" i="21"/>
  <c r="P133" i="21"/>
  <c r="P134" i="21"/>
  <c r="P135" i="21"/>
  <c r="P136" i="21"/>
  <c r="P137" i="21"/>
  <c r="P138" i="21"/>
  <c r="P139" i="21"/>
  <c r="P140" i="21"/>
  <c r="P141" i="21"/>
  <c r="P142" i="21"/>
  <c r="P143" i="21"/>
  <c r="P144" i="21"/>
  <c r="P145" i="21"/>
  <c r="P146" i="21"/>
  <c r="P147" i="21"/>
  <c r="P148" i="21"/>
  <c r="P149" i="21"/>
  <c r="P150" i="21"/>
  <c r="P151" i="21"/>
  <c r="P152" i="21"/>
  <c r="P153" i="21"/>
  <c r="P154" i="21"/>
  <c r="P155" i="21"/>
  <c r="P156" i="21"/>
  <c r="P157" i="21"/>
  <c r="P158" i="21"/>
  <c r="P159" i="21"/>
  <c r="P160" i="21"/>
  <c r="P161" i="21"/>
  <c r="P162" i="21"/>
  <c r="P163" i="21"/>
  <c r="P164" i="21"/>
  <c r="P165" i="21"/>
  <c r="P166" i="21"/>
  <c r="P167" i="21"/>
  <c r="P168" i="21"/>
  <c r="P169" i="21"/>
  <c r="P170" i="21"/>
  <c r="P171" i="21"/>
  <c r="P172" i="21"/>
  <c r="P173" i="21"/>
  <c r="P174" i="21"/>
  <c r="P175" i="21"/>
  <c r="P176" i="21"/>
  <c r="P177" i="21"/>
  <c r="P178" i="21"/>
  <c r="P179" i="21"/>
  <c r="P180" i="21"/>
  <c r="P181" i="21"/>
  <c r="P182" i="21"/>
  <c r="P183" i="21"/>
  <c r="P184" i="21"/>
  <c r="P185" i="21"/>
  <c r="P186" i="21"/>
  <c r="P187" i="21"/>
  <c r="P188" i="21"/>
  <c r="P189" i="21"/>
  <c r="P190" i="21"/>
  <c r="P191" i="21"/>
  <c r="P192" i="21"/>
  <c r="P193" i="21"/>
  <c r="P194" i="21"/>
  <c r="P195" i="21"/>
  <c r="P196" i="21"/>
  <c r="P197" i="21"/>
  <c r="P198" i="21"/>
  <c r="P199" i="21"/>
  <c r="P200" i="21"/>
  <c r="P201" i="21"/>
  <c r="P202" i="21"/>
  <c r="P203" i="21"/>
  <c r="P204" i="21"/>
  <c r="P205" i="21"/>
  <c r="P206" i="21"/>
  <c r="P207" i="21"/>
  <c r="P208" i="21"/>
  <c r="P209" i="21"/>
  <c r="P210" i="21"/>
  <c r="P211" i="21"/>
  <c r="P212" i="21"/>
  <c r="P213" i="21"/>
  <c r="P214" i="21"/>
  <c r="P215" i="21"/>
  <c r="P216" i="21"/>
  <c r="P217" i="21"/>
  <c r="P218" i="21"/>
  <c r="P219" i="21"/>
  <c r="P220" i="21"/>
  <c r="P221" i="21"/>
  <c r="P222" i="21"/>
  <c r="P223" i="21"/>
  <c r="P224" i="21"/>
  <c r="P225" i="21"/>
  <c r="P226" i="21"/>
  <c r="P227" i="21"/>
  <c r="P228" i="21"/>
  <c r="P229" i="21"/>
  <c r="P230" i="21"/>
  <c r="P231" i="21"/>
  <c r="P232" i="21"/>
  <c r="P233" i="21"/>
  <c r="P234" i="21"/>
  <c r="P235" i="21"/>
  <c r="P236" i="21"/>
  <c r="P237" i="21"/>
  <c r="P238" i="21"/>
  <c r="P239" i="21"/>
  <c r="P240" i="21"/>
  <c r="P241" i="21"/>
  <c r="P242" i="21"/>
  <c r="P243" i="21"/>
  <c r="P244" i="21"/>
  <c r="P245" i="21"/>
  <c r="P246" i="21"/>
  <c r="P247" i="21"/>
  <c r="P248" i="21"/>
  <c r="P249" i="21"/>
  <c r="P250" i="21"/>
  <c r="P251" i="21"/>
  <c r="P252" i="21"/>
  <c r="P253" i="21"/>
  <c r="P254" i="21"/>
  <c r="P255" i="21"/>
  <c r="P256" i="21"/>
  <c r="P257" i="21"/>
  <c r="P258" i="21"/>
  <c r="P259" i="21"/>
  <c r="P260" i="21"/>
  <c r="P261" i="21"/>
  <c r="P262" i="21"/>
  <c r="P263" i="21"/>
  <c r="P264" i="21"/>
  <c r="P265" i="21"/>
  <c r="P266" i="21"/>
  <c r="P267" i="21"/>
  <c r="P268" i="21"/>
  <c r="P269" i="21"/>
  <c r="P270" i="21"/>
  <c r="P271" i="21"/>
  <c r="P272" i="21"/>
  <c r="P273" i="21"/>
  <c r="P274" i="21"/>
  <c r="P275" i="21"/>
  <c r="P276" i="21"/>
  <c r="P277" i="21"/>
  <c r="P278" i="21"/>
  <c r="P279" i="21"/>
  <c r="P280" i="21"/>
  <c r="P281" i="21"/>
  <c r="P282" i="21"/>
  <c r="P283" i="21"/>
  <c r="P284" i="21"/>
  <c r="P285" i="21"/>
  <c r="P286" i="21"/>
  <c r="P287" i="21"/>
  <c r="P288" i="21"/>
  <c r="P289" i="21"/>
  <c r="P290" i="21"/>
  <c r="P291" i="21"/>
  <c r="P292" i="21"/>
  <c r="P293" i="21"/>
  <c r="P294" i="21"/>
  <c r="P295" i="21"/>
  <c r="P296" i="21"/>
  <c r="P297" i="21"/>
  <c r="P298" i="21"/>
  <c r="P299" i="21"/>
  <c r="P300" i="21"/>
  <c r="P301" i="21"/>
  <c r="P302" i="21"/>
  <c r="P303" i="21"/>
  <c r="P304" i="21"/>
  <c r="P305" i="21"/>
  <c r="P306" i="21"/>
  <c r="P307" i="21"/>
  <c r="P308" i="21"/>
  <c r="P309" i="21"/>
  <c r="P310" i="21"/>
  <c r="P311" i="21"/>
  <c r="P312" i="21"/>
  <c r="P313" i="21"/>
  <c r="P314" i="21"/>
  <c r="P315" i="21"/>
  <c r="P316" i="21"/>
  <c r="P317" i="21"/>
  <c r="P318" i="21"/>
  <c r="P319" i="21"/>
  <c r="P320" i="21"/>
  <c r="P321" i="21"/>
  <c r="P322" i="21"/>
  <c r="P323" i="21"/>
  <c r="P324" i="21"/>
  <c r="P325" i="21"/>
  <c r="P326" i="21"/>
  <c r="P327" i="21"/>
  <c r="P328" i="21"/>
  <c r="P329" i="21"/>
  <c r="P330" i="21"/>
  <c r="P331" i="21"/>
  <c r="P332" i="21"/>
  <c r="P333" i="21"/>
  <c r="P334" i="21"/>
  <c r="P335" i="21"/>
  <c r="P336" i="21"/>
  <c r="P337" i="21"/>
  <c r="P338" i="21"/>
  <c r="P339" i="21"/>
  <c r="P340" i="21"/>
  <c r="P341" i="21"/>
  <c r="P342" i="21"/>
  <c r="P343" i="21"/>
  <c r="P344" i="21"/>
  <c r="P345" i="21"/>
  <c r="P346" i="21"/>
  <c r="P347" i="21"/>
  <c r="P348" i="21"/>
  <c r="P349" i="21"/>
  <c r="P350" i="21"/>
  <c r="P351" i="21"/>
  <c r="P352" i="21"/>
  <c r="P353" i="21"/>
  <c r="P354" i="21"/>
  <c r="P355" i="21"/>
  <c r="P356" i="21"/>
  <c r="P357" i="21"/>
  <c r="P358" i="21"/>
  <c r="P359" i="21"/>
  <c r="P16" i="21"/>
  <c r="H24" i="19" l="1"/>
  <c r="H25" i="19" s="1"/>
  <c r="I24" i="19"/>
  <c r="I32" i="19" s="1"/>
  <c r="J24" i="19"/>
  <c r="J28" i="19" s="1"/>
  <c r="K24" i="19"/>
  <c r="K27" i="19" s="1"/>
  <c r="L24" i="19"/>
  <c r="L25" i="19" s="1"/>
  <c r="M24" i="19"/>
  <c r="M32" i="19" s="1"/>
  <c r="J25" i="19"/>
  <c r="K25" i="19"/>
  <c r="H26" i="19"/>
  <c r="L26" i="19"/>
  <c r="H27" i="19"/>
  <c r="L27" i="19"/>
  <c r="M27" i="19"/>
  <c r="H28" i="19"/>
  <c r="L28" i="19"/>
  <c r="H30" i="19"/>
  <c r="K30" i="19"/>
  <c r="L30" i="19"/>
  <c r="H31" i="19"/>
  <c r="L31" i="19"/>
  <c r="H32" i="19"/>
  <c r="K32" i="19"/>
  <c r="L32" i="19"/>
  <c r="K33" i="19"/>
  <c r="H34" i="19"/>
  <c r="L34" i="19"/>
  <c r="H35" i="19"/>
  <c r="K35" i="19"/>
  <c r="L35" i="19"/>
  <c r="M35" i="19"/>
  <c r="H36" i="19"/>
  <c r="L36" i="19"/>
  <c r="J37" i="19"/>
  <c r="K37" i="19"/>
  <c r="H38" i="19"/>
  <c r="L38" i="19"/>
  <c r="H39" i="19"/>
  <c r="L39" i="19"/>
  <c r="H40" i="19"/>
  <c r="L40" i="19"/>
  <c r="M40" i="19"/>
  <c r="H42" i="19"/>
  <c r="K42" i="19"/>
  <c r="L42" i="19"/>
  <c r="H43" i="19"/>
  <c r="K43" i="19"/>
  <c r="L43" i="19"/>
  <c r="H44" i="19"/>
  <c r="J44" i="19"/>
  <c r="K44" i="19"/>
  <c r="L44" i="19"/>
  <c r="J45" i="19"/>
  <c r="K45" i="19"/>
  <c r="H46" i="19"/>
  <c r="K46" i="19"/>
  <c r="L46" i="19"/>
  <c r="H47" i="19"/>
  <c r="L47" i="19"/>
  <c r="H48" i="19"/>
  <c r="K48" i="19"/>
  <c r="L48" i="19"/>
  <c r="K49" i="19"/>
  <c r="H50" i="19"/>
  <c r="L50" i="19"/>
  <c r="H51" i="19"/>
  <c r="L51" i="19"/>
  <c r="M51" i="19"/>
  <c r="H52" i="19"/>
  <c r="L52" i="19"/>
  <c r="H54" i="19"/>
  <c r="L54" i="19"/>
  <c r="H55" i="19"/>
  <c r="K55" i="19"/>
  <c r="L55" i="19"/>
  <c r="H56" i="19"/>
  <c r="L56" i="19"/>
  <c r="M56" i="19"/>
  <c r="H58" i="19"/>
  <c r="J58" i="19"/>
  <c r="K58" i="19"/>
  <c r="L58" i="19"/>
  <c r="H59" i="19"/>
  <c r="K59" i="19"/>
  <c r="L59" i="19"/>
  <c r="H60" i="19"/>
  <c r="J60" i="19"/>
  <c r="K60" i="19"/>
  <c r="L60" i="19"/>
  <c r="J61" i="19"/>
  <c r="K61" i="19"/>
  <c r="H62" i="19"/>
  <c r="K62" i="19"/>
  <c r="L62" i="19"/>
  <c r="H63" i="19"/>
  <c r="K63" i="19"/>
  <c r="L63" i="19"/>
  <c r="H64" i="19"/>
  <c r="K64" i="19"/>
  <c r="L64" i="19"/>
  <c r="K65" i="19"/>
  <c r="B1" i="22"/>
  <c r="L5" i="12"/>
  <c r="I61" i="19" l="1"/>
  <c r="I53" i="19"/>
  <c r="I40" i="19"/>
  <c r="I45" i="19"/>
  <c r="I56" i="19"/>
  <c r="J57" i="19"/>
  <c r="J56" i="19"/>
  <c r="J54" i="19"/>
  <c r="J36" i="19"/>
  <c r="J29" i="19"/>
  <c r="J65" i="19"/>
  <c r="J64" i="19"/>
  <c r="J62" i="19"/>
  <c r="K53" i="19"/>
  <c r="K52" i="19"/>
  <c r="K50" i="19"/>
  <c r="J49" i="19"/>
  <c r="J48" i="19"/>
  <c r="K47" i="19"/>
  <c r="J46" i="19"/>
  <c r="K41" i="19"/>
  <c r="K40" i="19"/>
  <c r="K38" i="19"/>
  <c r="J33" i="19"/>
  <c r="J32" i="19"/>
  <c r="K31" i="19"/>
  <c r="K28" i="19"/>
  <c r="K26" i="19"/>
  <c r="M64" i="19"/>
  <c r="I64" i="19"/>
  <c r="M59" i="19"/>
  <c r="K57" i="19"/>
  <c r="K56" i="19"/>
  <c r="K54" i="19"/>
  <c r="J53" i="19"/>
  <c r="J52" i="19"/>
  <c r="K51" i="19"/>
  <c r="J50" i="19"/>
  <c r="M48" i="19"/>
  <c r="I48" i="19"/>
  <c r="M43" i="19"/>
  <c r="J41" i="19"/>
  <c r="J40" i="19"/>
  <c r="K39" i="19"/>
  <c r="K36" i="19"/>
  <c r="K34" i="19"/>
  <c r="K29" i="19"/>
  <c r="M26" i="19"/>
  <c r="M30" i="19"/>
  <c r="M34" i="19"/>
  <c r="M38" i="19"/>
  <c r="M42" i="19"/>
  <c r="M46" i="19"/>
  <c r="M50" i="19"/>
  <c r="M54" i="19"/>
  <c r="M58" i="19"/>
  <c r="M62" i="19"/>
  <c r="M25" i="19"/>
  <c r="M29" i="19"/>
  <c r="M33" i="19"/>
  <c r="M37" i="19"/>
  <c r="M41" i="19"/>
  <c r="I26" i="19"/>
  <c r="I30" i="19"/>
  <c r="I34" i="19"/>
  <c r="I38" i="19"/>
  <c r="I42" i="19"/>
  <c r="I46" i="19"/>
  <c r="I50" i="19"/>
  <c r="I54" i="19"/>
  <c r="I58" i="19"/>
  <c r="I62" i="19"/>
  <c r="I25" i="19"/>
  <c r="I29" i="19"/>
  <c r="I33" i="19"/>
  <c r="I37" i="19"/>
  <c r="I41" i="19"/>
  <c r="I63" i="19"/>
  <c r="M61" i="19"/>
  <c r="I55" i="19"/>
  <c r="M53" i="19"/>
  <c r="I47" i="19"/>
  <c r="M45" i="19"/>
  <c r="I39" i="19"/>
  <c r="I31" i="19"/>
  <c r="I65" i="19"/>
  <c r="M63" i="19"/>
  <c r="M60" i="19"/>
  <c r="I60" i="19"/>
  <c r="I57" i="19"/>
  <c r="M55" i="19"/>
  <c r="M52" i="19"/>
  <c r="I52" i="19"/>
  <c r="I49" i="19"/>
  <c r="M47" i="19"/>
  <c r="M44" i="19"/>
  <c r="I44" i="19"/>
  <c r="M39" i="19"/>
  <c r="M36" i="19"/>
  <c r="I36" i="19"/>
  <c r="M31" i="19"/>
  <c r="M28" i="19"/>
  <c r="I28" i="19"/>
  <c r="M65" i="19"/>
  <c r="I59" i="19"/>
  <c r="M57" i="19"/>
  <c r="I51" i="19"/>
  <c r="M49" i="19"/>
  <c r="I43" i="19"/>
  <c r="I35" i="19"/>
  <c r="I27" i="19"/>
  <c r="J27" i="19"/>
  <c r="J31" i="19"/>
  <c r="J35" i="19"/>
  <c r="J39" i="19"/>
  <c r="J43" i="19"/>
  <c r="J47" i="19"/>
  <c r="J51" i="19"/>
  <c r="J55" i="19"/>
  <c r="J59" i="19"/>
  <c r="J63" i="19"/>
  <c r="J26" i="19"/>
  <c r="J30" i="19"/>
  <c r="J34" i="19"/>
  <c r="J38" i="19"/>
  <c r="J42" i="19"/>
  <c r="L65" i="19"/>
  <c r="H65" i="19"/>
  <c r="L61" i="19"/>
  <c r="H61" i="19"/>
  <c r="L57" i="19"/>
  <c r="H57" i="19"/>
  <c r="L53" i="19"/>
  <c r="H53" i="19"/>
  <c r="L49" i="19"/>
  <c r="H49" i="19"/>
  <c r="L45" i="19"/>
  <c r="H45" i="19"/>
  <c r="L41" i="19"/>
  <c r="H41" i="19"/>
  <c r="L37" i="19"/>
  <c r="H37" i="19"/>
  <c r="L33" i="19"/>
  <c r="H33" i="19"/>
  <c r="L29" i="19"/>
  <c r="H29" i="19"/>
  <c r="R2" i="22"/>
  <c r="R3" i="22"/>
  <c r="R4" i="22"/>
  <c r="R5" i="22"/>
  <c r="R6" i="22"/>
  <c r="R7" i="22"/>
  <c r="R8" i="22"/>
  <c r="R9" i="22"/>
  <c r="R10" i="22"/>
  <c r="R11" i="22"/>
  <c r="R12" i="22"/>
  <c r="R13" i="22"/>
  <c r="R14" i="22"/>
  <c r="R15" i="22"/>
  <c r="R16" i="22"/>
  <c r="R17" i="22"/>
  <c r="R18" i="22"/>
  <c r="R19" i="22"/>
  <c r="R20" i="22"/>
  <c r="R21" i="22"/>
  <c r="R22" i="22"/>
  <c r="R23" i="22"/>
  <c r="R24" i="22"/>
  <c r="R25" i="22"/>
  <c r="R26" i="22"/>
  <c r="R27" i="22"/>
  <c r="R28" i="22"/>
  <c r="R29" i="22"/>
  <c r="R30" i="22"/>
  <c r="R31" i="22"/>
  <c r="R32" i="22"/>
  <c r="R33" i="22"/>
  <c r="R34" i="22"/>
  <c r="R35" i="22"/>
  <c r="R36" i="22"/>
  <c r="R37" i="22"/>
  <c r="R38" i="22"/>
  <c r="R39" i="22"/>
  <c r="R40" i="22"/>
  <c r="R41" i="22"/>
  <c r="R42" i="22"/>
  <c r="R43" i="22"/>
  <c r="R44" i="22"/>
  <c r="R45" i="22"/>
  <c r="R46" i="22"/>
  <c r="R47" i="22"/>
  <c r="R48" i="22"/>
  <c r="R49" i="22"/>
  <c r="R50" i="22"/>
  <c r="R51" i="22"/>
  <c r="R52" i="22"/>
  <c r="R53" i="22"/>
  <c r="R54" i="22"/>
  <c r="R55" i="22"/>
  <c r="R56" i="22"/>
  <c r="R57" i="22"/>
  <c r="R58" i="22"/>
  <c r="R59" i="22"/>
  <c r="R60" i="22"/>
  <c r="R61" i="22"/>
  <c r="R62" i="22"/>
  <c r="R63" i="22"/>
  <c r="R64" i="22"/>
  <c r="R65" i="22"/>
  <c r="R66" i="22"/>
  <c r="R67" i="22"/>
  <c r="R68" i="22"/>
  <c r="R69" i="22"/>
  <c r="R70" i="22"/>
  <c r="R71" i="22"/>
  <c r="R72" i="22"/>
  <c r="R73" i="22"/>
  <c r="R74" i="22"/>
  <c r="R75" i="22"/>
  <c r="R76" i="22"/>
  <c r="R77" i="22"/>
  <c r="R78" i="22"/>
  <c r="R79" i="22"/>
  <c r="R80" i="22"/>
  <c r="R81" i="22"/>
  <c r="R82" i="22"/>
  <c r="R83" i="22"/>
  <c r="R84" i="22"/>
  <c r="R85" i="22"/>
  <c r="R86" i="22"/>
  <c r="R87" i="22"/>
  <c r="R88" i="22"/>
  <c r="R89" i="22"/>
  <c r="R90" i="22"/>
  <c r="R91" i="22"/>
  <c r="R92" i="22"/>
  <c r="R93" i="22"/>
  <c r="R94" i="22"/>
  <c r="R95" i="22"/>
  <c r="R96" i="22"/>
  <c r="R97" i="22"/>
  <c r="R98" i="22"/>
  <c r="R99" i="22"/>
  <c r="R100" i="22"/>
  <c r="R101" i="22"/>
  <c r="R102" i="22"/>
  <c r="R103" i="22"/>
  <c r="R104" i="22"/>
  <c r="R105" i="22"/>
  <c r="R106" i="22"/>
  <c r="R107" i="22"/>
  <c r="R108" i="22"/>
  <c r="R109" i="22"/>
  <c r="R110" i="22"/>
  <c r="R111" i="22"/>
  <c r="R112" i="22"/>
  <c r="R113" i="22"/>
  <c r="R114" i="22"/>
  <c r="R115" i="22"/>
  <c r="R116" i="22"/>
  <c r="R117" i="22"/>
  <c r="R118" i="22"/>
  <c r="R119" i="22"/>
  <c r="R120" i="22"/>
  <c r="R121" i="22"/>
  <c r="R122" i="22"/>
  <c r="R123" i="22"/>
  <c r="R124" i="22"/>
  <c r="R125" i="22"/>
  <c r="R126" i="22"/>
  <c r="R127" i="22"/>
  <c r="R128" i="22"/>
  <c r="R129" i="22"/>
  <c r="R130" i="22"/>
  <c r="R131" i="22"/>
  <c r="R132" i="22"/>
  <c r="R133" i="22"/>
  <c r="R134" i="22"/>
  <c r="R135" i="22"/>
  <c r="R136" i="22"/>
  <c r="R137" i="22"/>
  <c r="R138" i="22"/>
  <c r="R139" i="22"/>
  <c r="R140" i="22"/>
  <c r="R141" i="22"/>
  <c r="R142" i="22"/>
  <c r="R143" i="22"/>
  <c r="R144" i="22"/>
  <c r="R145" i="22"/>
  <c r="R146" i="22"/>
  <c r="R147" i="22"/>
  <c r="R148" i="22"/>
  <c r="R149" i="22"/>
  <c r="R150" i="22"/>
  <c r="R151" i="22"/>
  <c r="R152" i="22"/>
  <c r="R153" i="22"/>
  <c r="R154" i="22"/>
  <c r="R155" i="22"/>
  <c r="R156" i="22"/>
  <c r="R157" i="22"/>
  <c r="R158" i="22"/>
  <c r="R159" i="22"/>
  <c r="R160" i="22"/>
  <c r="R161" i="22"/>
  <c r="R162" i="22"/>
  <c r="R163" i="22"/>
  <c r="R164" i="22"/>
  <c r="R165" i="22"/>
  <c r="R166" i="22"/>
  <c r="R167" i="22"/>
  <c r="R168" i="22"/>
  <c r="R169" i="22"/>
  <c r="R170" i="22"/>
  <c r="R171" i="22"/>
  <c r="R172" i="22"/>
  <c r="R173" i="22"/>
  <c r="R174" i="22"/>
  <c r="R175" i="22"/>
  <c r="R176" i="22"/>
  <c r="R177" i="22"/>
  <c r="R178" i="22"/>
  <c r="R179" i="22"/>
  <c r="R180" i="22"/>
  <c r="R181" i="22"/>
  <c r="R182" i="22"/>
  <c r="R183" i="22"/>
  <c r="R184" i="22"/>
  <c r="R185" i="22"/>
  <c r="R186" i="22"/>
  <c r="R187" i="22"/>
  <c r="R188" i="22"/>
  <c r="R189" i="22"/>
  <c r="R190" i="22"/>
  <c r="R191" i="22"/>
  <c r="R192" i="22"/>
  <c r="R193" i="22"/>
  <c r="R194" i="22"/>
  <c r="R195" i="22"/>
  <c r="R196" i="22"/>
  <c r="R197" i="22"/>
  <c r="R198" i="22"/>
  <c r="R199" i="22"/>
  <c r="R200" i="22"/>
  <c r="R201" i="22"/>
  <c r="R202" i="22"/>
  <c r="R203" i="22"/>
  <c r="R204" i="22"/>
  <c r="R205" i="22"/>
  <c r="R206" i="22"/>
  <c r="R207" i="22"/>
  <c r="R208" i="22"/>
  <c r="R209" i="22"/>
  <c r="R210" i="22"/>
  <c r="R211" i="22"/>
  <c r="R212" i="22"/>
  <c r="R213" i="22"/>
  <c r="R214" i="22"/>
  <c r="R215" i="22"/>
  <c r="R216" i="22"/>
  <c r="R217" i="22"/>
  <c r="R218" i="22"/>
  <c r="R219" i="22"/>
  <c r="R220" i="22"/>
  <c r="R221" i="22"/>
  <c r="R222" i="22"/>
  <c r="R223" i="22"/>
  <c r="R224" i="22"/>
  <c r="R225" i="22"/>
  <c r="R226" i="22"/>
  <c r="R227" i="22"/>
  <c r="R228" i="22"/>
  <c r="R229" i="22"/>
  <c r="R230" i="22"/>
  <c r="R231" i="22"/>
  <c r="R232" i="22"/>
  <c r="R233" i="22"/>
  <c r="R234" i="22"/>
  <c r="R235" i="22"/>
  <c r="R236" i="22"/>
  <c r="R237" i="22"/>
  <c r="R238" i="22"/>
  <c r="R239" i="22"/>
  <c r="R240" i="22"/>
  <c r="R241" i="22"/>
  <c r="R242" i="22"/>
  <c r="R243" i="22"/>
  <c r="R244" i="22"/>
  <c r="R245" i="22"/>
  <c r="R246" i="22"/>
  <c r="R247" i="22"/>
  <c r="R248" i="22"/>
  <c r="R249" i="22"/>
  <c r="R250" i="22"/>
  <c r="R251" i="22"/>
  <c r="R252" i="22"/>
  <c r="R253" i="22"/>
  <c r="R254" i="22"/>
  <c r="R255" i="22"/>
  <c r="R256" i="22"/>
  <c r="R257" i="22"/>
  <c r="R258" i="22"/>
  <c r="R259" i="22"/>
  <c r="R260" i="22"/>
  <c r="R261" i="22"/>
  <c r="R262" i="22"/>
  <c r="R263" i="22"/>
  <c r="R264" i="22"/>
  <c r="R265" i="22"/>
  <c r="R266" i="22"/>
  <c r="R267" i="22"/>
  <c r="R268" i="22"/>
  <c r="R269" i="22"/>
  <c r="R270" i="22"/>
  <c r="R271" i="22"/>
  <c r="R272" i="22"/>
  <c r="R273" i="22"/>
  <c r="R274" i="22"/>
  <c r="R275" i="22"/>
  <c r="R276" i="22"/>
  <c r="R277" i="22"/>
  <c r="R278" i="22"/>
  <c r="R279" i="22"/>
  <c r="R280" i="22"/>
  <c r="R281" i="22"/>
  <c r="R282" i="22"/>
  <c r="R283" i="22"/>
  <c r="R284" i="22"/>
  <c r="R285" i="22"/>
  <c r="R286" i="22"/>
  <c r="R287" i="22"/>
  <c r="R288" i="22"/>
  <c r="R289" i="22"/>
  <c r="R290" i="22"/>
  <c r="R291" i="22"/>
  <c r="R292" i="22"/>
  <c r="R293" i="22"/>
  <c r="R294" i="22"/>
  <c r="R295" i="22"/>
  <c r="R296" i="22"/>
  <c r="R297" i="22"/>
  <c r="R298" i="22"/>
  <c r="R299" i="22"/>
  <c r="R300" i="22"/>
  <c r="R301" i="22"/>
  <c r="R302" i="22"/>
  <c r="R303" i="22"/>
  <c r="R304" i="22"/>
  <c r="R305" i="22"/>
  <c r="R306" i="22"/>
  <c r="R307" i="22"/>
  <c r="R308" i="22"/>
  <c r="R309" i="22"/>
  <c r="R310" i="22"/>
  <c r="R311" i="22"/>
  <c r="R312" i="22"/>
  <c r="R313" i="22"/>
  <c r="R314" i="22"/>
  <c r="R315" i="22"/>
  <c r="R316" i="22"/>
  <c r="R317" i="22"/>
  <c r="R318" i="22"/>
  <c r="R319" i="22"/>
  <c r="R320" i="22"/>
  <c r="R321" i="22"/>
  <c r="R322" i="22"/>
  <c r="R323" i="22"/>
  <c r="R324" i="22"/>
  <c r="R325" i="22"/>
  <c r="R326" i="22"/>
  <c r="R327" i="22"/>
  <c r="R328" i="22"/>
  <c r="R329" i="22"/>
  <c r="R330" i="22"/>
  <c r="R331" i="22"/>
  <c r="R332" i="22"/>
  <c r="R333" i="22"/>
  <c r="R334" i="22"/>
  <c r="R335" i="22"/>
  <c r="R336" i="22"/>
  <c r="R337" i="22"/>
  <c r="R338" i="22"/>
  <c r="R339" i="22"/>
  <c r="R340" i="22"/>
  <c r="R341" i="22"/>
  <c r="R342" i="22"/>
  <c r="R343" i="22"/>
  <c r="R344" i="22"/>
  <c r="R345" i="22"/>
  <c r="P2" i="22"/>
  <c r="P3" i="22"/>
  <c r="P4" i="22"/>
  <c r="P5" i="22"/>
  <c r="P6" i="22"/>
  <c r="P7" i="22"/>
  <c r="P8" i="22"/>
  <c r="P9" i="22"/>
  <c r="P10" i="22"/>
  <c r="P11" i="22"/>
  <c r="P12" i="22"/>
  <c r="P13" i="22"/>
  <c r="P14" i="22"/>
  <c r="P15" i="22"/>
  <c r="P16" i="22"/>
  <c r="P17" i="22"/>
  <c r="P18" i="22"/>
  <c r="P19" i="22"/>
  <c r="P20" i="22"/>
  <c r="P21" i="22"/>
  <c r="P22" i="22"/>
  <c r="P23" i="22"/>
  <c r="P24" i="22"/>
  <c r="P25" i="22"/>
  <c r="P26" i="22"/>
  <c r="P27" i="22"/>
  <c r="P28" i="22"/>
  <c r="P29" i="22"/>
  <c r="P30" i="22"/>
  <c r="P31" i="22"/>
  <c r="P32" i="22"/>
  <c r="P33" i="22"/>
  <c r="P34" i="22"/>
  <c r="P35" i="22"/>
  <c r="P36" i="22"/>
  <c r="P37" i="22"/>
  <c r="P38" i="22"/>
  <c r="P39" i="22"/>
  <c r="P40" i="22"/>
  <c r="P41" i="22"/>
  <c r="P42" i="22"/>
  <c r="P43" i="22"/>
  <c r="P44" i="22"/>
  <c r="P45" i="22"/>
  <c r="P46" i="22"/>
  <c r="P47" i="22"/>
  <c r="P48" i="22"/>
  <c r="P49" i="22"/>
  <c r="P50" i="22"/>
  <c r="P51" i="22"/>
  <c r="P52" i="22"/>
  <c r="P53" i="22"/>
  <c r="P54" i="22"/>
  <c r="P55" i="22"/>
  <c r="P56" i="22"/>
  <c r="P57" i="22"/>
  <c r="P58" i="22"/>
  <c r="P59" i="22"/>
  <c r="P60" i="22"/>
  <c r="P61" i="22"/>
  <c r="P62" i="22"/>
  <c r="P63" i="22"/>
  <c r="P64" i="22"/>
  <c r="P65" i="22"/>
  <c r="P66" i="22"/>
  <c r="P67" i="22"/>
  <c r="P68" i="22"/>
  <c r="P69" i="22"/>
  <c r="P70" i="22"/>
  <c r="P71" i="22"/>
  <c r="P72" i="22"/>
  <c r="P73" i="22"/>
  <c r="P74" i="22"/>
  <c r="P75" i="22"/>
  <c r="P76" i="22"/>
  <c r="P77" i="22"/>
  <c r="P78" i="22"/>
  <c r="P79" i="22"/>
  <c r="P80" i="22"/>
  <c r="P81" i="22"/>
  <c r="P82" i="22"/>
  <c r="P83" i="22"/>
  <c r="P84" i="22"/>
  <c r="P85" i="22"/>
  <c r="P86" i="22"/>
  <c r="P87" i="22"/>
  <c r="P88" i="22"/>
  <c r="P89" i="22"/>
  <c r="P90" i="22"/>
  <c r="P91" i="22"/>
  <c r="P92" i="22"/>
  <c r="P93" i="22"/>
  <c r="P94" i="22"/>
  <c r="P95" i="22"/>
  <c r="P96" i="22"/>
  <c r="P97" i="22"/>
  <c r="P98" i="22"/>
  <c r="P99" i="22"/>
  <c r="P100" i="22"/>
  <c r="P101" i="22"/>
  <c r="P102" i="22"/>
  <c r="P103" i="22"/>
  <c r="P104" i="22"/>
  <c r="P105" i="22"/>
  <c r="P106" i="22"/>
  <c r="P107" i="22"/>
  <c r="P108" i="22"/>
  <c r="P109" i="22"/>
  <c r="P110" i="22"/>
  <c r="P111" i="22"/>
  <c r="P112" i="22"/>
  <c r="P113" i="22"/>
  <c r="P114" i="22"/>
  <c r="P115" i="22"/>
  <c r="P116" i="22"/>
  <c r="P117" i="22"/>
  <c r="P118" i="22"/>
  <c r="P119" i="22"/>
  <c r="P120" i="22"/>
  <c r="P121" i="22"/>
  <c r="P122" i="22"/>
  <c r="P123" i="22"/>
  <c r="P124" i="22"/>
  <c r="P125" i="22"/>
  <c r="P126" i="22"/>
  <c r="P127" i="22"/>
  <c r="P128" i="22"/>
  <c r="P129" i="22"/>
  <c r="P130" i="22"/>
  <c r="P131" i="22"/>
  <c r="P132" i="22"/>
  <c r="P133" i="22"/>
  <c r="P134" i="22"/>
  <c r="P135" i="22"/>
  <c r="P136" i="22"/>
  <c r="P137" i="22"/>
  <c r="P138" i="22"/>
  <c r="P139" i="22"/>
  <c r="P140" i="22"/>
  <c r="P141" i="22"/>
  <c r="P142" i="22"/>
  <c r="P143" i="22"/>
  <c r="P144" i="22"/>
  <c r="P145" i="22"/>
  <c r="P146" i="22"/>
  <c r="P147" i="22"/>
  <c r="P148" i="22"/>
  <c r="P149" i="22"/>
  <c r="P150" i="22"/>
  <c r="P151" i="22"/>
  <c r="P152" i="22"/>
  <c r="P153" i="22"/>
  <c r="P154" i="22"/>
  <c r="P155" i="22"/>
  <c r="P156" i="22"/>
  <c r="P157" i="22"/>
  <c r="P158" i="22"/>
  <c r="P159" i="22"/>
  <c r="P160" i="22"/>
  <c r="P161" i="22"/>
  <c r="P162" i="22"/>
  <c r="P163" i="22"/>
  <c r="P164" i="22"/>
  <c r="P165" i="22"/>
  <c r="P166" i="22"/>
  <c r="P167" i="22"/>
  <c r="P168" i="22"/>
  <c r="P169" i="22"/>
  <c r="P170" i="22"/>
  <c r="P171" i="22"/>
  <c r="P172" i="22"/>
  <c r="P173" i="22"/>
  <c r="P174" i="22"/>
  <c r="P175" i="22"/>
  <c r="P176" i="22"/>
  <c r="P177" i="22"/>
  <c r="P178" i="22"/>
  <c r="P179" i="22"/>
  <c r="P180" i="22"/>
  <c r="P181" i="22"/>
  <c r="P182" i="22"/>
  <c r="P183" i="22"/>
  <c r="P184" i="22"/>
  <c r="P185" i="22"/>
  <c r="P186" i="22"/>
  <c r="P187" i="22"/>
  <c r="P188" i="22"/>
  <c r="P189" i="22"/>
  <c r="P190" i="22"/>
  <c r="P191" i="22"/>
  <c r="P192" i="22"/>
  <c r="P193" i="22"/>
  <c r="P194" i="22"/>
  <c r="P195" i="22"/>
  <c r="P196" i="22"/>
  <c r="P197" i="22"/>
  <c r="P198" i="22"/>
  <c r="P199" i="22"/>
  <c r="P200" i="22"/>
  <c r="P201" i="22"/>
  <c r="P202" i="22"/>
  <c r="P203" i="22"/>
  <c r="P204" i="22"/>
  <c r="P205" i="22"/>
  <c r="P206" i="22"/>
  <c r="P207"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O2" i="22"/>
  <c r="O3" i="22"/>
  <c r="O12" i="22"/>
  <c r="O15" i="22"/>
  <c r="O18" i="22"/>
  <c r="O19" i="22"/>
  <c r="O23" i="22"/>
  <c r="O24" i="22"/>
  <c r="O26" i="22"/>
  <c r="O31" i="22"/>
  <c r="O39" i="22"/>
  <c r="O40" i="22"/>
  <c r="O47" i="22"/>
  <c r="O51" i="22"/>
  <c r="O52" i="22"/>
  <c r="O55" i="22"/>
  <c r="O60" i="22"/>
  <c r="O67" i="22"/>
  <c r="O76" i="22"/>
  <c r="O79" i="22"/>
  <c r="O83" i="22"/>
  <c r="O87" i="22"/>
  <c r="O88" i="22"/>
  <c r="O95" i="22"/>
  <c r="O103" i="22"/>
  <c r="O111" i="22"/>
  <c r="O115" i="22"/>
  <c r="O119" i="22"/>
  <c r="O124" i="22"/>
  <c r="O126" i="22"/>
  <c r="O131" i="22"/>
  <c r="O132" i="22"/>
  <c r="O140" i="22"/>
  <c r="O143" i="22"/>
  <c r="O147" i="22"/>
  <c r="O151" i="22"/>
  <c r="O159" i="22"/>
  <c r="O162" i="22"/>
  <c r="O167" i="22"/>
  <c r="O168" i="22"/>
  <c r="O175" i="22"/>
  <c r="O179" i="22"/>
  <c r="O180" i="22"/>
  <c r="O183" i="22"/>
  <c r="O188" i="22"/>
  <c r="O195" i="22"/>
  <c r="O196" i="22"/>
  <c r="O202" i="22"/>
  <c r="O207" i="22"/>
  <c r="O211" i="22"/>
  <c r="O215" i="22"/>
  <c r="O216" i="22"/>
  <c r="O223" i="22"/>
  <c r="O231" i="22"/>
  <c r="O232" i="22"/>
  <c r="O238" i="22"/>
  <c r="O239" i="22"/>
  <c r="O243" i="22"/>
  <c r="O244" i="22"/>
  <c r="O247" i="22"/>
  <c r="O259" i="22"/>
  <c r="O260" i="22"/>
  <c r="O268" i="22"/>
  <c r="O271" i="22"/>
  <c r="O274" i="22"/>
  <c r="O275" i="22"/>
  <c r="O279" i="22"/>
  <c r="O280" i="22"/>
  <c r="O282" i="22"/>
  <c r="O287" i="22"/>
  <c r="O295" i="22"/>
  <c r="O296" i="22"/>
  <c r="O303" i="22"/>
  <c r="O307" i="22"/>
  <c r="O308" i="22"/>
  <c r="O311" i="22"/>
  <c r="O316" i="22"/>
  <c r="O323" i="22"/>
  <c r="O332" i="22"/>
  <c r="O335" i="22"/>
  <c r="O339" i="22"/>
  <c r="O343" i="22"/>
  <c r="O344" i="22"/>
  <c r="N2" i="22"/>
  <c r="N8" i="22"/>
  <c r="N10" i="22"/>
  <c r="N12" i="22"/>
  <c r="N20" i="22"/>
  <c r="N24" i="22"/>
  <c r="N28" i="22"/>
  <c r="N30" i="22"/>
  <c r="N36" i="22"/>
  <c r="N40" i="22"/>
  <c r="N44" i="22"/>
  <c r="N46" i="22"/>
  <c r="N47" i="22"/>
  <c r="N52" i="22"/>
  <c r="N56" i="22"/>
  <c r="N58" i="22"/>
  <c r="N60" i="22"/>
  <c r="N67" i="22"/>
  <c r="N68" i="22"/>
  <c r="N72" i="22"/>
  <c r="N74" i="22"/>
  <c r="N76" i="22"/>
  <c r="N84" i="22"/>
  <c r="N88" i="22"/>
  <c r="N92" i="22"/>
  <c r="N94" i="22"/>
  <c r="N100" i="22"/>
  <c r="N104" i="22"/>
  <c r="N108" i="22"/>
  <c r="N110" i="22"/>
  <c r="N111" i="22"/>
  <c r="N116" i="22"/>
  <c r="N120" i="22"/>
  <c r="N122" i="22"/>
  <c r="N124" i="22"/>
  <c r="N131" i="22"/>
  <c r="N132" i="22"/>
  <c r="N136" i="22"/>
  <c r="N138" i="22"/>
  <c r="N140" i="22"/>
  <c r="N148" i="22"/>
  <c r="N152" i="22"/>
  <c r="N156" i="22"/>
  <c r="N158" i="22"/>
  <c r="N164" i="22"/>
  <c r="N168" i="22"/>
  <c r="N172" i="22"/>
  <c r="N174" i="22"/>
  <c r="N175" i="22"/>
  <c r="N180" i="22"/>
  <c r="N184" i="22"/>
  <c r="N186" i="22"/>
  <c r="N188" i="22"/>
  <c r="N195" i="22"/>
  <c r="N196" i="22"/>
  <c r="N200" i="22"/>
  <c r="N202" i="22"/>
  <c r="N204" i="22"/>
  <c r="N212" i="22"/>
  <c r="N216" i="22"/>
  <c r="N220" i="22"/>
  <c r="N222" i="22"/>
  <c r="N228" i="22"/>
  <c r="N232" i="22"/>
  <c r="N236" i="22"/>
  <c r="N238" i="22"/>
  <c r="N239" i="22"/>
  <c r="N244" i="22"/>
  <c r="N248" i="22"/>
  <c r="N250" i="22"/>
  <c r="N252" i="22"/>
  <c r="N259" i="22"/>
  <c r="N260" i="22"/>
  <c r="N264" i="22"/>
  <c r="N266" i="22"/>
  <c r="N268" i="22"/>
  <c r="N274" i="22"/>
  <c r="N275" i="22"/>
  <c r="N276" i="22"/>
  <c r="N280" i="22"/>
  <c r="N282" i="22"/>
  <c r="N284" i="22"/>
  <c r="N290" i="22"/>
  <c r="N292" i="22"/>
  <c r="N296" i="22"/>
  <c r="N300" i="22"/>
  <c r="N302" i="22"/>
  <c r="N303" i="22"/>
  <c r="N308" i="22"/>
  <c r="N311" i="22"/>
  <c r="N312" i="22"/>
  <c r="N316" i="22"/>
  <c r="N318" i="22"/>
  <c r="N324" i="22"/>
  <c r="N328" i="22"/>
  <c r="N330" i="22"/>
  <c r="N332" i="22"/>
  <c r="N338" i="22"/>
  <c r="N339" i="22"/>
  <c r="N340" i="22"/>
  <c r="N344" i="22"/>
  <c r="M6" i="22"/>
  <c r="M9" i="22"/>
  <c r="M10" i="22"/>
  <c r="M11" i="22"/>
  <c r="M14" i="22"/>
  <c r="M17" i="22"/>
  <c r="M19" i="22"/>
  <c r="M21" i="22"/>
  <c r="M25" i="22"/>
  <c r="M26" i="22"/>
  <c r="M27" i="22"/>
  <c r="M33" i="22"/>
  <c r="M35" i="22"/>
  <c r="M37" i="22"/>
  <c r="M38" i="22"/>
  <c r="M41" i="22"/>
  <c r="M42" i="22"/>
  <c r="M46" i="22"/>
  <c r="M47" i="22"/>
  <c r="M49" i="22"/>
  <c r="M53" i="22"/>
  <c r="M54" i="22"/>
  <c r="M57" i="22"/>
  <c r="M62" i="22"/>
  <c r="M63" i="22"/>
  <c r="M65" i="22"/>
  <c r="M69" i="22"/>
  <c r="M70" i="22"/>
  <c r="M73" i="22"/>
  <c r="M74" i="22"/>
  <c r="M75" i="22"/>
  <c r="M78" i="22"/>
  <c r="M81" i="22"/>
  <c r="M83" i="22"/>
  <c r="M84" i="22"/>
  <c r="M85" i="22"/>
  <c r="M89" i="22"/>
  <c r="M93" i="22"/>
  <c r="M95" i="22"/>
  <c r="M97" i="22"/>
  <c r="M99" i="22"/>
  <c r="M100" i="22"/>
  <c r="M101" i="22"/>
  <c r="M105" i="22"/>
  <c r="M109" i="22"/>
  <c r="M111" i="22"/>
  <c r="M113" i="22"/>
  <c r="M115" i="22"/>
  <c r="M116" i="22"/>
  <c r="M117" i="22"/>
  <c r="M121" i="22"/>
  <c r="M125" i="22"/>
  <c r="M127" i="22"/>
  <c r="M129" i="22"/>
  <c r="M131" i="22"/>
  <c r="M132" i="22"/>
  <c r="M133" i="22"/>
  <c r="M137" i="22"/>
  <c r="M141" i="22"/>
  <c r="M143" i="22"/>
  <c r="M145" i="22"/>
  <c r="M147" i="22"/>
  <c r="M148" i="22"/>
  <c r="M149" i="22"/>
  <c r="M153" i="22"/>
  <c r="M157" i="22"/>
  <c r="M159" i="22"/>
  <c r="M161" i="22"/>
  <c r="M163" i="22"/>
  <c r="M164" i="22"/>
  <c r="M165" i="22"/>
  <c r="M169" i="22"/>
  <c r="M173" i="22"/>
  <c r="M175" i="22"/>
  <c r="M177" i="22"/>
  <c r="M179" i="22"/>
  <c r="M180" i="22"/>
  <c r="M181" i="22"/>
  <c r="M185" i="22"/>
  <c r="M189" i="22"/>
  <c r="M191" i="22"/>
  <c r="M193" i="22"/>
  <c r="M195" i="22"/>
  <c r="M196" i="22"/>
  <c r="M197" i="22"/>
  <c r="M201" i="22"/>
  <c r="M205" i="22"/>
  <c r="M207" i="22"/>
  <c r="M209" i="22"/>
  <c r="M211" i="22"/>
  <c r="M212" i="22"/>
  <c r="M213" i="22"/>
  <c r="M217" i="22"/>
  <c r="M221" i="22"/>
  <c r="M223" i="22"/>
  <c r="M225" i="22"/>
  <c r="M227" i="22"/>
  <c r="M228" i="22"/>
  <c r="M229" i="22"/>
  <c r="M233" i="22"/>
  <c r="M237" i="22"/>
  <c r="M239" i="22"/>
  <c r="M241" i="22"/>
  <c r="M243" i="22"/>
  <c r="M244" i="22"/>
  <c r="M245" i="22"/>
  <c r="M249" i="22"/>
  <c r="M253" i="22"/>
  <c r="M255" i="22"/>
  <c r="M257" i="22"/>
  <c r="M259" i="22"/>
  <c r="M260" i="22"/>
  <c r="M261" i="22"/>
  <c r="M265" i="22"/>
  <c r="M269" i="22"/>
  <c r="M271" i="22"/>
  <c r="M273" i="22"/>
  <c r="M275" i="22"/>
  <c r="M276" i="22"/>
  <c r="M277" i="22"/>
  <c r="M281" i="22"/>
  <c r="M285" i="22"/>
  <c r="M287" i="22"/>
  <c r="M289" i="22"/>
  <c r="M291" i="22"/>
  <c r="M292" i="22"/>
  <c r="M293" i="22"/>
  <c r="M297" i="22"/>
  <c r="M301" i="22"/>
  <c r="M303" i="22"/>
  <c r="M305" i="22"/>
  <c r="M307" i="22"/>
  <c r="M308" i="22"/>
  <c r="M309" i="22"/>
  <c r="M313" i="22"/>
  <c r="M317" i="22"/>
  <c r="M319" i="22"/>
  <c r="M321" i="22"/>
  <c r="M323" i="22"/>
  <c r="M324" i="22"/>
  <c r="M325" i="22"/>
  <c r="M329" i="22"/>
  <c r="M333" i="22"/>
  <c r="M335" i="22"/>
  <c r="M337" i="22"/>
  <c r="M339" i="22"/>
  <c r="M340" i="22"/>
  <c r="M341" i="22"/>
  <c r="M345" i="22"/>
  <c r="L2" i="22"/>
  <c r="L3" i="22"/>
  <c r="L4" i="22"/>
  <c r="L5" i="22"/>
  <c r="L6" i="22"/>
  <c r="L7" i="22"/>
  <c r="L8" i="22"/>
  <c r="L9" i="22"/>
  <c r="L10" i="22"/>
  <c r="L11" i="22"/>
  <c r="L12" i="22"/>
  <c r="L13" i="22"/>
  <c r="L14" i="22"/>
  <c r="L15" i="22"/>
  <c r="L16" i="22"/>
  <c r="L17" i="22"/>
  <c r="L18" i="22"/>
  <c r="L19" i="22"/>
  <c r="L20"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55" i="22"/>
  <c r="L56" i="22"/>
  <c r="L57" i="22"/>
  <c r="L58" i="22"/>
  <c r="L59" i="22"/>
  <c r="L60" i="22"/>
  <c r="L61" i="22"/>
  <c r="L62" i="22"/>
  <c r="L63" i="22"/>
  <c r="L64" i="22"/>
  <c r="L65" i="22"/>
  <c r="L66" i="22"/>
  <c r="L67" i="22"/>
  <c r="L68" i="22"/>
  <c r="L69" i="22"/>
  <c r="L70" i="22"/>
  <c r="L71" i="22"/>
  <c r="L72" i="22"/>
  <c r="L73" i="22"/>
  <c r="L74" i="22"/>
  <c r="L75" i="22"/>
  <c r="L76" i="22"/>
  <c r="L77" i="22"/>
  <c r="L78" i="22"/>
  <c r="L79" i="22"/>
  <c r="L80" i="22"/>
  <c r="L81" i="22"/>
  <c r="L82" i="22"/>
  <c r="L83" i="22"/>
  <c r="L84" i="22"/>
  <c r="L85" i="22"/>
  <c r="L86" i="22"/>
  <c r="L87" i="22"/>
  <c r="L88" i="22"/>
  <c r="L89" i="22"/>
  <c r="L90" i="22"/>
  <c r="L91" i="22"/>
  <c r="L92" i="22"/>
  <c r="L93" i="22"/>
  <c r="L94" i="22"/>
  <c r="L95" i="22"/>
  <c r="L96" i="22"/>
  <c r="L97" i="22"/>
  <c r="L98" i="22"/>
  <c r="L99" i="22"/>
  <c r="L100" i="22"/>
  <c r="L101" i="22"/>
  <c r="L102" i="22"/>
  <c r="L103" i="22"/>
  <c r="L104" i="22"/>
  <c r="L105" i="22"/>
  <c r="L106" i="22"/>
  <c r="L107" i="22"/>
  <c r="L108" i="22"/>
  <c r="L109" i="22"/>
  <c r="L110" i="22"/>
  <c r="L111" i="22"/>
  <c r="L112" i="22"/>
  <c r="L113" i="22"/>
  <c r="L114" i="22"/>
  <c r="L115" i="22"/>
  <c r="L116" i="22"/>
  <c r="L117" i="22"/>
  <c r="L118" i="22"/>
  <c r="L119" i="22"/>
  <c r="L120" i="22"/>
  <c r="L121" i="22"/>
  <c r="L122" i="22"/>
  <c r="L123" i="22"/>
  <c r="L124" i="22"/>
  <c r="L125" i="22"/>
  <c r="L126" i="22"/>
  <c r="L127" i="22"/>
  <c r="L128" i="22"/>
  <c r="L129" i="22"/>
  <c r="L130" i="22"/>
  <c r="L131" i="22"/>
  <c r="L132" i="22"/>
  <c r="L133" i="22"/>
  <c r="L134" i="22"/>
  <c r="L135" i="22"/>
  <c r="L136" i="22"/>
  <c r="L137" i="22"/>
  <c r="L138" i="22"/>
  <c r="L139" i="22"/>
  <c r="L140" i="22"/>
  <c r="L141" i="22"/>
  <c r="L142" i="22"/>
  <c r="L143" i="22"/>
  <c r="L144" i="22"/>
  <c r="L145" i="22"/>
  <c r="L146" i="22"/>
  <c r="L147" i="22"/>
  <c r="L148" i="22"/>
  <c r="L149" i="22"/>
  <c r="L150" i="22"/>
  <c r="L151" i="22"/>
  <c r="L152" i="22"/>
  <c r="L153" i="22"/>
  <c r="L154" i="22"/>
  <c r="L155" i="22"/>
  <c r="L156" i="22"/>
  <c r="L157" i="22"/>
  <c r="L158" i="22"/>
  <c r="L159" i="22"/>
  <c r="L160" i="22"/>
  <c r="L161" i="22"/>
  <c r="L162" i="22"/>
  <c r="L163" i="22"/>
  <c r="L164" i="22"/>
  <c r="L165" i="22"/>
  <c r="L166" i="22"/>
  <c r="L167" i="22"/>
  <c r="L168" i="22"/>
  <c r="L169" i="22"/>
  <c r="L170" i="22"/>
  <c r="L171" i="22"/>
  <c r="L172" i="22"/>
  <c r="L173" i="22"/>
  <c r="L174" i="22"/>
  <c r="L175" i="22"/>
  <c r="L176" i="22"/>
  <c r="L177" i="22"/>
  <c r="L178" i="22"/>
  <c r="L179" i="22"/>
  <c r="L180" i="22"/>
  <c r="L181" i="22"/>
  <c r="L182" i="22"/>
  <c r="L183" i="22"/>
  <c r="L184" i="22"/>
  <c r="L185" i="22"/>
  <c r="L186" i="22"/>
  <c r="L187" i="22"/>
  <c r="L188" i="22"/>
  <c r="L189" i="22"/>
  <c r="L190" i="22"/>
  <c r="L191" i="22"/>
  <c r="L192" i="22"/>
  <c r="L193" i="22"/>
  <c r="L194" i="22"/>
  <c r="L195" i="22"/>
  <c r="L196" i="22"/>
  <c r="L197" i="22"/>
  <c r="L198" i="22"/>
  <c r="L199" i="22"/>
  <c r="L200" i="22"/>
  <c r="L201" i="22"/>
  <c r="L202" i="22"/>
  <c r="L203" i="22"/>
  <c r="L204" i="22"/>
  <c r="L205" i="22"/>
  <c r="L206" i="22"/>
  <c r="L207" i="22"/>
  <c r="L208" i="22"/>
  <c r="L209" i="22"/>
  <c r="L210" i="22"/>
  <c r="L211" i="22"/>
  <c r="L212" i="22"/>
  <c r="L213" i="22"/>
  <c r="L214" i="22"/>
  <c r="L215" i="22"/>
  <c r="L216" i="22"/>
  <c r="L217" i="22"/>
  <c r="L218" i="22"/>
  <c r="L219" i="22"/>
  <c r="L220" i="22"/>
  <c r="L221" i="22"/>
  <c r="L222" i="22"/>
  <c r="L223" i="22"/>
  <c r="L224" i="22"/>
  <c r="L225" i="22"/>
  <c r="L226" i="22"/>
  <c r="L227" i="22"/>
  <c r="L228" i="22"/>
  <c r="L229" i="22"/>
  <c r="L230" i="22"/>
  <c r="L231" i="22"/>
  <c r="L232" i="22"/>
  <c r="L233" i="22"/>
  <c r="L234" i="22"/>
  <c r="L235" i="22"/>
  <c r="L236" i="22"/>
  <c r="L237" i="22"/>
  <c r="L238" i="22"/>
  <c r="L239" i="22"/>
  <c r="L240" i="22"/>
  <c r="L241" i="22"/>
  <c r="L242" i="22"/>
  <c r="L243" i="22"/>
  <c r="L244" i="22"/>
  <c r="L245" i="22"/>
  <c r="L246" i="22"/>
  <c r="L247" i="22"/>
  <c r="L248" i="22"/>
  <c r="L249" i="22"/>
  <c r="L250" i="22"/>
  <c r="L251" i="22"/>
  <c r="L252" i="22"/>
  <c r="L253" i="22"/>
  <c r="L254" i="22"/>
  <c r="L255" i="22"/>
  <c r="L256" i="22"/>
  <c r="L257" i="22"/>
  <c r="L258" i="22"/>
  <c r="L259" i="22"/>
  <c r="L260" i="22"/>
  <c r="L261" i="22"/>
  <c r="L262" i="22"/>
  <c r="L263" i="22"/>
  <c r="L264" i="22"/>
  <c r="L265" i="22"/>
  <c r="L266" i="22"/>
  <c r="L267" i="22"/>
  <c r="L268" i="22"/>
  <c r="L269" i="22"/>
  <c r="L270" i="22"/>
  <c r="L271" i="22"/>
  <c r="L272" i="22"/>
  <c r="L273" i="22"/>
  <c r="L274" i="22"/>
  <c r="L275" i="22"/>
  <c r="L276" i="22"/>
  <c r="L277" i="22"/>
  <c r="L278" i="22"/>
  <c r="L279" i="22"/>
  <c r="L280" i="22"/>
  <c r="L281" i="22"/>
  <c r="L282" i="22"/>
  <c r="L283" i="22"/>
  <c r="L284" i="22"/>
  <c r="L285" i="22"/>
  <c r="L286" i="22"/>
  <c r="L287" i="22"/>
  <c r="L288" i="22"/>
  <c r="L289" i="22"/>
  <c r="L290" i="22"/>
  <c r="L291" i="22"/>
  <c r="L292" i="22"/>
  <c r="L293" i="22"/>
  <c r="L294" i="22"/>
  <c r="L295" i="22"/>
  <c r="L296" i="22"/>
  <c r="L297" i="22"/>
  <c r="L298" i="22"/>
  <c r="L299" i="22"/>
  <c r="L300" i="22"/>
  <c r="L301" i="22"/>
  <c r="L302" i="22"/>
  <c r="L303" i="22"/>
  <c r="L304" i="22"/>
  <c r="L305" i="22"/>
  <c r="L306" i="22"/>
  <c r="L307" i="22"/>
  <c r="L308" i="22"/>
  <c r="L309" i="22"/>
  <c r="L310" i="22"/>
  <c r="L311" i="22"/>
  <c r="L312" i="22"/>
  <c r="L313" i="22"/>
  <c r="L314" i="22"/>
  <c r="L315" i="22"/>
  <c r="L316" i="22"/>
  <c r="L317" i="22"/>
  <c r="L318" i="22"/>
  <c r="L319" i="22"/>
  <c r="L320" i="22"/>
  <c r="L321" i="22"/>
  <c r="L322" i="22"/>
  <c r="L323" i="22"/>
  <c r="L324" i="22"/>
  <c r="L325" i="22"/>
  <c r="L326" i="22"/>
  <c r="L327" i="22"/>
  <c r="L328" i="22"/>
  <c r="L329" i="22"/>
  <c r="L330" i="22"/>
  <c r="L331" i="22"/>
  <c r="L332" i="22"/>
  <c r="L333" i="22"/>
  <c r="L334" i="22"/>
  <c r="L335" i="22"/>
  <c r="L336" i="22"/>
  <c r="L337" i="22"/>
  <c r="L338" i="22"/>
  <c r="L339" i="22"/>
  <c r="L340" i="22"/>
  <c r="L341" i="22"/>
  <c r="L342" i="22"/>
  <c r="L343" i="22"/>
  <c r="L344" i="22"/>
  <c r="L345" i="22"/>
  <c r="K2" i="22"/>
  <c r="J2" i="22"/>
  <c r="J3" i="22"/>
  <c r="J4" i="22"/>
  <c r="J5" i="22"/>
  <c r="J6" i="22"/>
  <c r="J7" i="22"/>
  <c r="J8" i="22"/>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43" i="22"/>
  <c r="J144" i="22"/>
  <c r="J145" i="22"/>
  <c r="J146" i="22"/>
  <c r="J147" i="22"/>
  <c r="J148" i="22"/>
  <c r="J149" i="22"/>
  <c r="J150" i="22"/>
  <c r="J151" i="22"/>
  <c r="J152" i="22"/>
  <c r="J153" i="22"/>
  <c r="J154" i="22"/>
  <c r="J155" i="22"/>
  <c r="J156" i="22"/>
  <c r="J157" i="22"/>
  <c r="J158" i="22"/>
  <c r="J159" i="22"/>
  <c r="J160" i="22"/>
  <c r="J161" i="22"/>
  <c r="J162" i="22"/>
  <c r="J163" i="22"/>
  <c r="J164" i="22"/>
  <c r="J165" i="22"/>
  <c r="J166" i="22"/>
  <c r="J167" i="22"/>
  <c r="J168" i="22"/>
  <c r="J169" i="22"/>
  <c r="J170" i="22"/>
  <c r="J171" i="22"/>
  <c r="J172" i="22"/>
  <c r="J173" i="22"/>
  <c r="J174" i="22"/>
  <c r="J175" i="22"/>
  <c r="J176" i="22"/>
  <c r="J177" i="22"/>
  <c r="J178" i="22"/>
  <c r="J179" i="22"/>
  <c r="J180" i="22"/>
  <c r="J181" i="22"/>
  <c r="J182" i="22"/>
  <c r="J183" i="22"/>
  <c r="J184" i="22"/>
  <c r="J185" i="22"/>
  <c r="J186" i="22"/>
  <c r="J187" i="22"/>
  <c r="J188" i="22"/>
  <c r="J189" i="22"/>
  <c r="J190" i="22"/>
  <c r="J191" i="22"/>
  <c r="J192" i="22"/>
  <c r="J193" i="22"/>
  <c r="J194" i="22"/>
  <c r="J195" i="22"/>
  <c r="J196" i="22"/>
  <c r="J197" i="22"/>
  <c r="J198" i="22"/>
  <c r="J199" i="22"/>
  <c r="J200" i="22"/>
  <c r="J201" i="22"/>
  <c r="J202" i="22"/>
  <c r="J203" i="22"/>
  <c r="J204" i="22"/>
  <c r="J205" i="22"/>
  <c r="J206" i="22"/>
  <c r="J207" i="22"/>
  <c r="J208" i="22"/>
  <c r="J209" i="22"/>
  <c r="J210" i="22"/>
  <c r="J211" i="22"/>
  <c r="J212" i="22"/>
  <c r="J213" i="22"/>
  <c r="J214" i="22"/>
  <c r="J215" i="22"/>
  <c r="J216" i="22"/>
  <c r="J217" i="22"/>
  <c r="J218" i="22"/>
  <c r="J219" i="22"/>
  <c r="J220" i="22"/>
  <c r="J221" i="22"/>
  <c r="J222" i="22"/>
  <c r="J223" i="22"/>
  <c r="J224" i="22"/>
  <c r="J225" i="22"/>
  <c r="J226" i="22"/>
  <c r="J227" i="22"/>
  <c r="J228" i="22"/>
  <c r="J229" i="22"/>
  <c r="J230" i="22"/>
  <c r="J231" i="22"/>
  <c r="J232" i="22"/>
  <c r="J233" i="22"/>
  <c r="J234" i="22"/>
  <c r="J235" i="22"/>
  <c r="J236" i="22"/>
  <c r="J237" i="22"/>
  <c r="J238" i="22"/>
  <c r="J239" i="22"/>
  <c r="J240" i="22"/>
  <c r="J241" i="22"/>
  <c r="J242" i="22"/>
  <c r="J243" i="22"/>
  <c r="J244" i="22"/>
  <c r="J245" i="22"/>
  <c r="J246" i="22"/>
  <c r="J247" i="22"/>
  <c r="J248" i="22"/>
  <c r="J249" i="22"/>
  <c r="J250" i="22"/>
  <c r="J251" i="22"/>
  <c r="J252" i="22"/>
  <c r="J253" i="22"/>
  <c r="J254" i="22"/>
  <c r="J255" i="22"/>
  <c r="J256" i="22"/>
  <c r="J257" i="22"/>
  <c r="J258" i="22"/>
  <c r="J259" i="22"/>
  <c r="J260" i="22"/>
  <c r="J261" i="22"/>
  <c r="J262" i="22"/>
  <c r="J263" i="22"/>
  <c r="J264" i="22"/>
  <c r="J265" i="22"/>
  <c r="J266" i="22"/>
  <c r="J267" i="22"/>
  <c r="J268" i="22"/>
  <c r="J269" i="22"/>
  <c r="J270" i="22"/>
  <c r="J271" i="22"/>
  <c r="J272" i="22"/>
  <c r="J273" i="22"/>
  <c r="J274" i="22"/>
  <c r="J275" i="22"/>
  <c r="J276" i="22"/>
  <c r="J277" i="22"/>
  <c r="J278" i="22"/>
  <c r="J279" i="22"/>
  <c r="J280" i="22"/>
  <c r="J281" i="22"/>
  <c r="J282" i="22"/>
  <c r="J283" i="22"/>
  <c r="J284" i="22"/>
  <c r="J285" i="22"/>
  <c r="J286" i="22"/>
  <c r="J287" i="22"/>
  <c r="J288" i="22"/>
  <c r="J289" i="22"/>
  <c r="J290" i="22"/>
  <c r="J291" i="22"/>
  <c r="J292" i="22"/>
  <c r="J293" i="22"/>
  <c r="J294" i="22"/>
  <c r="J295" i="22"/>
  <c r="J296" i="22"/>
  <c r="J297" i="22"/>
  <c r="J298" i="22"/>
  <c r="J299" i="22"/>
  <c r="J300" i="22"/>
  <c r="J301" i="22"/>
  <c r="J302" i="22"/>
  <c r="J303" i="22"/>
  <c r="J304" i="22"/>
  <c r="J305" i="22"/>
  <c r="J306" i="22"/>
  <c r="J307" i="22"/>
  <c r="J308" i="22"/>
  <c r="J309" i="22"/>
  <c r="J310" i="22"/>
  <c r="J311" i="22"/>
  <c r="J312" i="22"/>
  <c r="J313" i="22"/>
  <c r="J314" i="22"/>
  <c r="J315" i="22"/>
  <c r="J316" i="22"/>
  <c r="J317" i="22"/>
  <c r="J318" i="22"/>
  <c r="J319" i="22"/>
  <c r="J320" i="22"/>
  <c r="J321" i="22"/>
  <c r="J322" i="22"/>
  <c r="J323" i="22"/>
  <c r="J324" i="22"/>
  <c r="J325" i="22"/>
  <c r="J326" i="22"/>
  <c r="J327" i="22"/>
  <c r="J328" i="22"/>
  <c r="J329" i="22"/>
  <c r="J330" i="22"/>
  <c r="J331" i="22"/>
  <c r="J332" i="22"/>
  <c r="J333" i="22"/>
  <c r="J334" i="22"/>
  <c r="J335" i="22"/>
  <c r="J336" i="22"/>
  <c r="J337" i="22"/>
  <c r="J338" i="22"/>
  <c r="J339" i="22"/>
  <c r="J340" i="22"/>
  <c r="J341" i="22"/>
  <c r="J342" i="22"/>
  <c r="J343" i="22"/>
  <c r="J344" i="22"/>
  <c r="J345" i="22"/>
  <c r="I2" i="22"/>
  <c r="I3" i="22"/>
  <c r="I4" i="22"/>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3" i="22"/>
  <c r="I154" i="22"/>
  <c r="I155" i="22"/>
  <c r="I156" i="22"/>
  <c r="I157" i="22"/>
  <c r="I158" i="22"/>
  <c r="I159" i="22"/>
  <c r="I160" i="22"/>
  <c r="I161" i="22"/>
  <c r="I162" i="22"/>
  <c r="I163" i="22"/>
  <c r="I164" i="22"/>
  <c r="I165" i="22"/>
  <c r="I166" i="22"/>
  <c r="I167" i="22"/>
  <c r="I168" i="22"/>
  <c r="I169" i="22"/>
  <c r="I170" i="22"/>
  <c r="I171" i="22"/>
  <c r="I172" i="22"/>
  <c r="I173" i="22"/>
  <c r="I174" i="22"/>
  <c r="I175" i="22"/>
  <c r="I176" i="22"/>
  <c r="I177" i="22"/>
  <c r="I178" i="22"/>
  <c r="I179" i="22"/>
  <c r="I180" i="22"/>
  <c r="I181" i="22"/>
  <c r="I182" i="22"/>
  <c r="I183" i="22"/>
  <c r="I184" i="22"/>
  <c r="I185" i="22"/>
  <c r="I186" i="22"/>
  <c r="I187" i="22"/>
  <c r="I188" i="22"/>
  <c r="I189" i="22"/>
  <c r="I190" i="22"/>
  <c r="I191" i="22"/>
  <c r="I192" i="22"/>
  <c r="I193" i="22"/>
  <c r="I194" i="22"/>
  <c r="I195" i="22"/>
  <c r="I196" i="22"/>
  <c r="I197" i="22"/>
  <c r="I198" i="22"/>
  <c r="I199" i="22"/>
  <c r="I200" i="22"/>
  <c r="I201" i="22"/>
  <c r="I202" i="22"/>
  <c r="I203" i="22"/>
  <c r="I204" i="22"/>
  <c r="I205" i="22"/>
  <c r="I206" i="22"/>
  <c r="I207" i="22"/>
  <c r="I208" i="22"/>
  <c r="I209" i="22"/>
  <c r="I210" i="22"/>
  <c r="I211" i="22"/>
  <c r="I212" i="22"/>
  <c r="I213" i="22"/>
  <c r="I214" i="22"/>
  <c r="I215" i="22"/>
  <c r="I216" i="22"/>
  <c r="I217" i="22"/>
  <c r="I218" i="22"/>
  <c r="I219" i="22"/>
  <c r="I220" i="22"/>
  <c r="I221" i="22"/>
  <c r="I222" i="22"/>
  <c r="I223" i="22"/>
  <c r="I224" i="22"/>
  <c r="I225" i="22"/>
  <c r="I226" i="22"/>
  <c r="I227" i="22"/>
  <c r="I228" i="22"/>
  <c r="I229" i="22"/>
  <c r="I230" i="22"/>
  <c r="I231" i="22"/>
  <c r="I232" i="22"/>
  <c r="I233" i="22"/>
  <c r="I234" i="22"/>
  <c r="I235" i="22"/>
  <c r="I236" i="22"/>
  <c r="I237" i="22"/>
  <c r="I238" i="22"/>
  <c r="I239" i="22"/>
  <c r="I240" i="22"/>
  <c r="I241" i="22"/>
  <c r="I242" i="22"/>
  <c r="I243" i="22"/>
  <c r="I244" i="22"/>
  <c r="I245" i="22"/>
  <c r="I246" i="22"/>
  <c r="I247" i="22"/>
  <c r="I248" i="22"/>
  <c r="I249" i="22"/>
  <c r="I250" i="22"/>
  <c r="I251" i="22"/>
  <c r="I252" i="22"/>
  <c r="I253" i="22"/>
  <c r="I254" i="22"/>
  <c r="I255" i="22"/>
  <c r="I256" i="22"/>
  <c r="I257" i="22"/>
  <c r="I258" i="22"/>
  <c r="I259" i="22"/>
  <c r="I260" i="22"/>
  <c r="I261" i="22"/>
  <c r="I262" i="22"/>
  <c r="I263" i="22"/>
  <c r="I264" i="22"/>
  <c r="I265" i="22"/>
  <c r="I266" i="22"/>
  <c r="I267" i="22"/>
  <c r="I268" i="22"/>
  <c r="I269" i="22"/>
  <c r="I270" i="22"/>
  <c r="I271" i="22"/>
  <c r="I272" i="22"/>
  <c r="I273" i="22"/>
  <c r="I274" i="22"/>
  <c r="I275" i="22"/>
  <c r="I276" i="22"/>
  <c r="I277" i="22"/>
  <c r="I278" i="22"/>
  <c r="I279" i="22"/>
  <c r="I280" i="22"/>
  <c r="I281" i="22"/>
  <c r="I282" i="22"/>
  <c r="I283" i="22"/>
  <c r="I284" i="22"/>
  <c r="I285" i="22"/>
  <c r="I286" i="22"/>
  <c r="I287" i="22"/>
  <c r="I288" i="22"/>
  <c r="I289" i="22"/>
  <c r="I290" i="22"/>
  <c r="I291" i="22"/>
  <c r="I292" i="22"/>
  <c r="I293" i="22"/>
  <c r="I294" i="22"/>
  <c r="I295" i="22"/>
  <c r="I296" i="22"/>
  <c r="I297" i="22"/>
  <c r="I298" i="22"/>
  <c r="I299" i="22"/>
  <c r="I300" i="22"/>
  <c r="I301" i="22"/>
  <c r="I302" i="22"/>
  <c r="I303" i="22"/>
  <c r="I304" i="22"/>
  <c r="I305" i="22"/>
  <c r="I306" i="22"/>
  <c r="I307" i="22"/>
  <c r="I308" i="22"/>
  <c r="I309" i="22"/>
  <c r="I310" i="22"/>
  <c r="I311" i="22"/>
  <c r="I312" i="22"/>
  <c r="I313" i="22"/>
  <c r="I314" i="22"/>
  <c r="I315" i="22"/>
  <c r="I316" i="22"/>
  <c r="I317" i="22"/>
  <c r="I318" i="22"/>
  <c r="I319" i="22"/>
  <c r="I320" i="22"/>
  <c r="I321" i="22"/>
  <c r="I322" i="22"/>
  <c r="I323" i="22"/>
  <c r="I324" i="22"/>
  <c r="I325" i="22"/>
  <c r="I326" i="22"/>
  <c r="I327" i="22"/>
  <c r="I328" i="22"/>
  <c r="I329" i="22"/>
  <c r="I330" i="22"/>
  <c r="I331" i="22"/>
  <c r="I332" i="22"/>
  <c r="I333" i="22"/>
  <c r="I334" i="22"/>
  <c r="I335" i="22"/>
  <c r="I336" i="22"/>
  <c r="I337" i="22"/>
  <c r="I338" i="22"/>
  <c r="I339" i="22"/>
  <c r="I340" i="22"/>
  <c r="I341" i="22"/>
  <c r="I342" i="22"/>
  <c r="I343" i="22"/>
  <c r="I344" i="22"/>
  <c r="I345" i="22"/>
  <c r="H2" i="22"/>
  <c r="H3" i="22"/>
  <c r="H4" i="22"/>
  <c r="H5"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H118" i="22"/>
  <c r="H119" i="22"/>
  <c r="H120" i="22"/>
  <c r="H121" i="22"/>
  <c r="H122" i="22"/>
  <c r="H123" i="22"/>
  <c r="H124" i="22"/>
  <c r="H125" i="22"/>
  <c r="H126" i="22"/>
  <c r="H127" i="22"/>
  <c r="H128" i="22"/>
  <c r="H129" i="22"/>
  <c r="H130" i="22"/>
  <c r="H131" i="22"/>
  <c r="H132" i="22"/>
  <c r="H133" i="22"/>
  <c r="H134" i="22"/>
  <c r="H135" i="22"/>
  <c r="H136" i="22"/>
  <c r="H137" i="22"/>
  <c r="H138" i="22"/>
  <c r="H139" i="22"/>
  <c r="H140" i="22"/>
  <c r="H141" i="22"/>
  <c r="H142" i="22"/>
  <c r="H143" i="22"/>
  <c r="H144" i="22"/>
  <c r="H145" i="22"/>
  <c r="H146" i="22"/>
  <c r="H147" i="22"/>
  <c r="H148" i="22"/>
  <c r="H149" i="22"/>
  <c r="H150" i="22"/>
  <c r="H151" i="22"/>
  <c r="H152" i="22"/>
  <c r="H153" i="22"/>
  <c r="H154" i="22"/>
  <c r="H155" i="22"/>
  <c r="H156" i="22"/>
  <c r="H157" i="22"/>
  <c r="H158" i="22"/>
  <c r="H159" i="22"/>
  <c r="H160" i="22"/>
  <c r="H161" i="22"/>
  <c r="H162" i="22"/>
  <c r="H163" i="22"/>
  <c r="H164" i="22"/>
  <c r="H165" i="22"/>
  <c r="H166" i="22"/>
  <c r="H167" i="22"/>
  <c r="H168" i="22"/>
  <c r="H169" i="22"/>
  <c r="H170" i="22"/>
  <c r="H171" i="22"/>
  <c r="H172" i="22"/>
  <c r="H173" i="22"/>
  <c r="H174" i="22"/>
  <c r="H175" i="22"/>
  <c r="H176" i="22"/>
  <c r="H177" i="22"/>
  <c r="H178" i="22"/>
  <c r="H179" i="22"/>
  <c r="H180" i="22"/>
  <c r="H181" i="22"/>
  <c r="H182" i="22"/>
  <c r="H183" i="22"/>
  <c r="H184" i="22"/>
  <c r="H185" i="22"/>
  <c r="H186" i="22"/>
  <c r="H187" i="22"/>
  <c r="H188" i="22"/>
  <c r="H189" i="22"/>
  <c r="H190" i="22"/>
  <c r="H191" i="22"/>
  <c r="H192" i="22"/>
  <c r="H193" i="22"/>
  <c r="H194" i="22"/>
  <c r="H195" i="22"/>
  <c r="H196" i="22"/>
  <c r="H197" i="22"/>
  <c r="H198" i="22"/>
  <c r="H199" i="22"/>
  <c r="H200" i="22"/>
  <c r="H201" i="22"/>
  <c r="H202" i="22"/>
  <c r="H203" i="22"/>
  <c r="H204" i="22"/>
  <c r="H205" i="22"/>
  <c r="H206" i="22"/>
  <c r="H207" i="22"/>
  <c r="H208" i="22"/>
  <c r="H209" i="22"/>
  <c r="H210" i="22"/>
  <c r="H211" i="22"/>
  <c r="H212" i="22"/>
  <c r="H213" i="22"/>
  <c r="H214" i="22"/>
  <c r="H215" i="22"/>
  <c r="H216" i="22"/>
  <c r="H217" i="22"/>
  <c r="H218" i="22"/>
  <c r="H219" i="22"/>
  <c r="H220" i="22"/>
  <c r="H221" i="22"/>
  <c r="H222" i="22"/>
  <c r="H223" i="22"/>
  <c r="H224" i="22"/>
  <c r="H225" i="22"/>
  <c r="H226" i="22"/>
  <c r="H227" i="22"/>
  <c r="H228" i="22"/>
  <c r="H229" i="22"/>
  <c r="H230" i="22"/>
  <c r="H231" i="22"/>
  <c r="H232" i="22"/>
  <c r="H233" i="22"/>
  <c r="H234" i="22"/>
  <c r="H235" i="22"/>
  <c r="H236" i="22"/>
  <c r="H237" i="22"/>
  <c r="H238" i="22"/>
  <c r="H239" i="22"/>
  <c r="H240" i="22"/>
  <c r="H241" i="22"/>
  <c r="H242" i="22"/>
  <c r="H243" i="22"/>
  <c r="H244" i="22"/>
  <c r="H245" i="22"/>
  <c r="H246" i="22"/>
  <c r="H247" i="22"/>
  <c r="H248" i="22"/>
  <c r="H249" i="22"/>
  <c r="H250" i="22"/>
  <c r="H251" i="22"/>
  <c r="H252" i="22"/>
  <c r="H253" i="22"/>
  <c r="H254" i="22"/>
  <c r="H255" i="22"/>
  <c r="H256" i="22"/>
  <c r="H257" i="22"/>
  <c r="H258" i="22"/>
  <c r="H259" i="22"/>
  <c r="H260" i="22"/>
  <c r="H261" i="22"/>
  <c r="H262" i="22"/>
  <c r="H263" i="22"/>
  <c r="H264" i="22"/>
  <c r="H265" i="22"/>
  <c r="H266" i="22"/>
  <c r="H267" i="22"/>
  <c r="H268" i="22"/>
  <c r="H269" i="22"/>
  <c r="H270" i="22"/>
  <c r="H271" i="22"/>
  <c r="H272" i="22"/>
  <c r="H273" i="22"/>
  <c r="H274" i="22"/>
  <c r="H275" i="22"/>
  <c r="H276" i="22"/>
  <c r="H277" i="22"/>
  <c r="H278" i="22"/>
  <c r="H279" i="22"/>
  <c r="H280" i="22"/>
  <c r="H281" i="22"/>
  <c r="H282" i="22"/>
  <c r="H283" i="22"/>
  <c r="H284" i="22"/>
  <c r="H285" i="22"/>
  <c r="H286" i="22"/>
  <c r="H287" i="22"/>
  <c r="H288" i="22"/>
  <c r="H289" i="22"/>
  <c r="H290" i="22"/>
  <c r="H291" i="22"/>
  <c r="H292" i="22"/>
  <c r="H293" i="22"/>
  <c r="H294" i="22"/>
  <c r="H295" i="22"/>
  <c r="H296" i="22"/>
  <c r="H297" i="22"/>
  <c r="H298" i="22"/>
  <c r="H299" i="22"/>
  <c r="H300" i="22"/>
  <c r="H301" i="22"/>
  <c r="H302" i="22"/>
  <c r="H303" i="22"/>
  <c r="H304" i="22"/>
  <c r="H305" i="22"/>
  <c r="H306" i="22"/>
  <c r="H307" i="22"/>
  <c r="H308" i="22"/>
  <c r="H309" i="22"/>
  <c r="H310" i="22"/>
  <c r="H311" i="22"/>
  <c r="H312" i="22"/>
  <c r="H313" i="22"/>
  <c r="H314" i="22"/>
  <c r="H315" i="22"/>
  <c r="H316" i="22"/>
  <c r="H317" i="22"/>
  <c r="H318" i="22"/>
  <c r="H319" i="22"/>
  <c r="H320" i="22"/>
  <c r="H321" i="22"/>
  <c r="H322" i="22"/>
  <c r="H323" i="22"/>
  <c r="H324" i="22"/>
  <c r="H325" i="22"/>
  <c r="H326" i="22"/>
  <c r="H327" i="22"/>
  <c r="H328" i="22"/>
  <c r="H329" i="22"/>
  <c r="H330" i="22"/>
  <c r="H331" i="22"/>
  <c r="H332" i="22"/>
  <c r="H333" i="22"/>
  <c r="H334" i="22"/>
  <c r="H335" i="22"/>
  <c r="H336" i="22"/>
  <c r="H337" i="22"/>
  <c r="H338" i="22"/>
  <c r="H339" i="22"/>
  <c r="H340" i="22"/>
  <c r="H341" i="22"/>
  <c r="H342" i="22"/>
  <c r="H343" i="22"/>
  <c r="H344" i="22"/>
  <c r="H345" i="22"/>
  <c r="G2" i="22"/>
  <c r="G3" i="22"/>
  <c r="G4" i="22"/>
  <c r="G5"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167" i="22"/>
  <c r="G168" i="22"/>
  <c r="G169" i="22"/>
  <c r="G170" i="22"/>
  <c r="G171" i="22"/>
  <c r="G172" i="22"/>
  <c r="G173" i="22"/>
  <c r="G174" i="22"/>
  <c r="G175" i="22"/>
  <c r="G176" i="22"/>
  <c r="G177" i="22"/>
  <c r="G178" i="22"/>
  <c r="G179" i="22"/>
  <c r="G180" i="22"/>
  <c r="G181" i="22"/>
  <c r="G182" i="22"/>
  <c r="G183" i="22"/>
  <c r="G184" i="22"/>
  <c r="G185" i="22"/>
  <c r="G186" i="22"/>
  <c r="G187" i="22"/>
  <c r="G188" i="22"/>
  <c r="G189" i="22"/>
  <c r="G190" i="22"/>
  <c r="G191" i="22"/>
  <c r="G192" i="22"/>
  <c r="G193" i="22"/>
  <c r="G194" i="22"/>
  <c r="G195" i="22"/>
  <c r="G196" i="22"/>
  <c r="G197" i="22"/>
  <c r="G198" i="22"/>
  <c r="G199" i="22"/>
  <c r="G200" i="22"/>
  <c r="G201" i="22"/>
  <c r="G202" i="22"/>
  <c r="G203" i="22"/>
  <c r="G204" i="22"/>
  <c r="G205" i="22"/>
  <c r="G206" i="22"/>
  <c r="G207" i="22"/>
  <c r="G208" i="22"/>
  <c r="G209" i="22"/>
  <c r="G210" i="22"/>
  <c r="G211" i="22"/>
  <c r="G212" i="22"/>
  <c r="G213" i="22"/>
  <c r="G214" i="22"/>
  <c r="G215" i="22"/>
  <c r="G216" i="22"/>
  <c r="G217" i="22"/>
  <c r="G218" i="22"/>
  <c r="G219" i="22"/>
  <c r="G220" i="22"/>
  <c r="G221" i="22"/>
  <c r="G222" i="22"/>
  <c r="G223" i="22"/>
  <c r="G224" i="22"/>
  <c r="G225" i="22"/>
  <c r="G226" i="22"/>
  <c r="G227" i="22"/>
  <c r="G228" i="22"/>
  <c r="G229" i="22"/>
  <c r="G230" i="22"/>
  <c r="G231" i="22"/>
  <c r="G232" i="22"/>
  <c r="G233" i="22"/>
  <c r="G234" i="22"/>
  <c r="G235" i="22"/>
  <c r="G236" i="22"/>
  <c r="G237" i="22"/>
  <c r="G238" i="22"/>
  <c r="G239" i="22"/>
  <c r="G240" i="22"/>
  <c r="G241" i="22"/>
  <c r="G242" i="22"/>
  <c r="G243" i="22"/>
  <c r="G244" i="22"/>
  <c r="G245" i="22"/>
  <c r="G246" i="22"/>
  <c r="G247" i="22"/>
  <c r="G248" i="22"/>
  <c r="G249" i="22"/>
  <c r="G250" i="22"/>
  <c r="G251" i="22"/>
  <c r="G252" i="22"/>
  <c r="G253" i="22"/>
  <c r="G254" i="22"/>
  <c r="G255" i="22"/>
  <c r="G256" i="22"/>
  <c r="G257" i="22"/>
  <c r="G258" i="22"/>
  <c r="G259" i="22"/>
  <c r="G260" i="22"/>
  <c r="G261" i="22"/>
  <c r="G262" i="22"/>
  <c r="G263" i="22"/>
  <c r="G264" i="22"/>
  <c r="G265" i="22"/>
  <c r="G266" i="22"/>
  <c r="G267" i="22"/>
  <c r="G268" i="22"/>
  <c r="G269" i="22"/>
  <c r="G270" i="22"/>
  <c r="G271" i="22"/>
  <c r="G272" i="22"/>
  <c r="G273" i="22"/>
  <c r="G274" i="22"/>
  <c r="G275" i="22"/>
  <c r="G276" i="22"/>
  <c r="G277" i="22"/>
  <c r="G278" i="22"/>
  <c r="G279" i="22"/>
  <c r="G280" i="22"/>
  <c r="G281" i="22"/>
  <c r="G282" i="22"/>
  <c r="G283" i="22"/>
  <c r="G284" i="22"/>
  <c r="G285" i="22"/>
  <c r="G286" i="22"/>
  <c r="G287" i="22"/>
  <c r="G288" i="22"/>
  <c r="G289" i="22"/>
  <c r="G290" i="22"/>
  <c r="G291" i="22"/>
  <c r="G292" i="22"/>
  <c r="G293" i="22"/>
  <c r="G294" i="22"/>
  <c r="G295" i="22"/>
  <c r="G296" i="22"/>
  <c r="G297" i="22"/>
  <c r="G298" i="22"/>
  <c r="G299" i="22"/>
  <c r="G300" i="22"/>
  <c r="G301" i="22"/>
  <c r="G302" i="22"/>
  <c r="G303" i="22"/>
  <c r="G304" i="22"/>
  <c r="G305" i="22"/>
  <c r="G306" i="22"/>
  <c r="G307" i="22"/>
  <c r="G308" i="22"/>
  <c r="G309" i="22"/>
  <c r="G310" i="22"/>
  <c r="G311" i="22"/>
  <c r="G312" i="22"/>
  <c r="G313" i="22"/>
  <c r="G314" i="22"/>
  <c r="G315" i="22"/>
  <c r="G316" i="22"/>
  <c r="G317" i="22"/>
  <c r="G318" i="22"/>
  <c r="G319" i="22"/>
  <c r="G320" i="22"/>
  <c r="G321" i="22"/>
  <c r="G322" i="22"/>
  <c r="G323" i="22"/>
  <c r="G324" i="22"/>
  <c r="G325" i="22"/>
  <c r="G326" i="22"/>
  <c r="G327" i="22"/>
  <c r="G328" i="22"/>
  <c r="G329" i="22"/>
  <c r="G330" i="22"/>
  <c r="G331" i="22"/>
  <c r="G332" i="22"/>
  <c r="G333" i="22"/>
  <c r="G334" i="22"/>
  <c r="G335" i="22"/>
  <c r="G336" i="22"/>
  <c r="G337" i="22"/>
  <c r="G338" i="22"/>
  <c r="G339" i="22"/>
  <c r="G340" i="22"/>
  <c r="G341" i="22"/>
  <c r="G342" i="22"/>
  <c r="G343" i="22"/>
  <c r="G344" i="22"/>
  <c r="G345" i="22"/>
  <c r="F2" i="22"/>
  <c r="F3" i="22"/>
  <c r="F4" i="22"/>
  <c r="F5" i="22"/>
  <c r="F6" i="22"/>
  <c r="F7" i="22"/>
  <c r="F8" i="22"/>
  <c r="F9" i="22"/>
  <c r="F10" i="22"/>
  <c r="F11" i="22"/>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112" i="22"/>
  <c r="F113" i="22"/>
  <c r="F114" i="22"/>
  <c r="F115" i="22"/>
  <c r="F116" i="22"/>
  <c r="F117" i="22"/>
  <c r="F118" i="22"/>
  <c r="F119" i="22"/>
  <c r="F120" i="22"/>
  <c r="F121" i="22"/>
  <c r="F122" i="22"/>
  <c r="F123" i="22"/>
  <c r="F124" i="22"/>
  <c r="F125" i="22"/>
  <c r="F126" i="22"/>
  <c r="F127" i="22"/>
  <c r="F128" i="22"/>
  <c r="F129" i="22"/>
  <c r="F130" i="22"/>
  <c r="F131" i="22"/>
  <c r="F132" i="22"/>
  <c r="F133" i="22"/>
  <c r="F134" i="22"/>
  <c r="F135" i="22"/>
  <c r="F136" i="22"/>
  <c r="F137" i="22"/>
  <c r="F138" i="22"/>
  <c r="F139" i="22"/>
  <c r="F140" i="22"/>
  <c r="F141" i="22"/>
  <c r="F142" i="22"/>
  <c r="F143" i="22"/>
  <c r="F144" i="22"/>
  <c r="F145" i="22"/>
  <c r="F146" i="22"/>
  <c r="F147" i="22"/>
  <c r="F148" i="22"/>
  <c r="F149" i="22"/>
  <c r="F150" i="22"/>
  <c r="F151" i="22"/>
  <c r="F152" i="22"/>
  <c r="F153" i="22"/>
  <c r="F154" i="22"/>
  <c r="F155" i="22"/>
  <c r="F156" i="22"/>
  <c r="F157" i="22"/>
  <c r="F158" i="22"/>
  <c r="F159" i="22"/>
  <c r="F160" i="22"/>
  <c r="F161" i="22"/>
  <c r="F162" i="22"/>
  <c r="F163" i="22"/>
  <c r="F164" i="22"/>
  <c r="F165" i="22"/>
  <c r="F166" i="22"/>
  <c r="F167" i="22"/>
  <c r="F168" i="22"/>
  <c r="F169" i="22"/>
  <c r="F170" i="22"/>
  <c r="F171" i="22"/>
  <c r="F172" i="22"/>
  <c r="F173" i="22"/>
  <c r="F174" i="22"/>
  <c r="F175" i="22"/>
  <c r="F176" i="22"/>
  <c r="F177" i="22"/>
  <c r="F178" i="22"/>
  <c r="F179" i="22"/>
  <c r="F180" i="22"/>
  <c r="F181" i="22"/>
  <c r="F182" i="22"/>
  <c r="F183" i="22"/>
  <c r="F184" i="22"/>
  <c r="F185" i="22"/>
  <c r="F186" i="22"/>
  <c r="F187" i="22"/>
  <c r="F188" i="22"/>
  <c r="F189" i="22"/>
  <c r="F190" i="22"/>
  <c r="F191" i="22"/>
  <c r="F192" i="22"/>
  <c r="F193" i="22"/>
  <c r="F194" i="22"/>
  <c r="F195" i="22"/>
  <c r="F196" i="22"/>
  <c r="F197" i="22"/>
  <c r="F198" i="22"/>
  <c r="F199" i="22"/>
  <c r="F200" i="22"/>
  <c r="F201" i="22"/>
  <c r="F202" i="22"/>
  <c r="F203" i="22"/>
  <c r="F204" i="22"/>
  <c r="F205" i="22"/>
  <c r="F206" i="22"/>
  <c r="F207" i="22"/>
  <c r="F208" i="22"/>
  <c r="F209" i="22"/>
  <c r="F210" i="22"/>
  <c r="F211" i="22"/>
  <c r="F212" i="22"/>
  <c r="F213" i="22"/>
  <c r="F214" i="22"/>
  <c r="F215" i="22"/>
  <c r="F216" i="22"/>
  <c r="F217" i="22"/>
  <c r="F218" i="22"/>
  <c r="F219" i="22"/>
  <c r="F220" i="22"/>
  <c r="F221" i="22"/>
  <c r="F222" i="22"/>
  <c r="F223" i="22"/>
  <c r="F224" i="22"/>
  <c r="F225" i="22"/>
  <c r="F226" i="22"/>
  <c r="F227" i="22"/>
  <c r="F228" i="22"/>
  <c r="F229" i="22"/>
  <c r="F230" i="22"/>
  <c r="F231" i="22"/>
  <c r="F232" i="22"/>
  <c r="F233" i="22"/>
  <c r="F234" i="22"/>
  <c r="F235" i="22"/>
  <c r="F236" i="22"/>
  <c r="F237" i="22"/>
  <c r="F238" i="22"/>
  <c r="F239" i="22"/>
  <c r="F240" i="22"/>
  <c r="F241" i="22"/>
  <c r="F242" i="22"/>
  <c r="F243" i="22"/>
  <c r="F244" i="22"/>
  <c r="F245" i="22"/>
  <c r="F246" i="22"/>
  <c r="F247" i="22"/>
  <c r="F248" i="22"/>
  <c r="F249" i="22"/>
  <c r="F250" i="22"/>
  <c r="F251" i="22"/>
  <c r="F252" i="22"/>
  <c r="F253" i="22"/>
  <c r="F254" i="22"/>
  <c r="F255" i="22"/>
  <c r="F256" i="22"/>
  <c r="F257" i="22"/>
  <c r="F258" i="22"/>
  <c r="F259" i="22"/>
  <c r="F260" i="22"/>
  <c r="F261" i="22"/>
  <c r="F262" i="22"/>
  <c r="F263" i="22"/>
  <c r="F264" i="22"/>
  <c r="F265" i="22"/>
  <c r="F266" i="22"/>
  <c r="F267" i="22"/>
  <c r="F268" i="22"/>
  <c r="F269" i="22"/>
  <c r="F270" i="22"/>
  <c r="F271" i="22"/>
  <c r="F272" i="22"/>
  <c r="F273" i="22"/>
  <c r="F274" i="22"/>
  <c r="F275" i="22"/>
  <c r="F276" i="22"/>
  <c r="F277" i="22"/>
  <c r="F278" i="22"/>
  <c r="F279" i="22"/>
  <c r="F280" i="22"/>
  <c r="F281" i="22"/>
  <c r="F282" i="22"/>
  <c r="F283" i="22"/>
  <c r="F284" i="22"/>
  <c r="F285" i="22"/>
  <c r="F286" i="22"/>
  <c r="F287" i="22"/>
  <c r="F288" i="22"/>
  <c r="F289" i="22"/>
  <c r="F290" i="22"/>
  <c r="F291" i="22"/>
  <c r="F292" i="22"/>
  <c r="F293" i="22"/>
  <c r="F294" i="22"/>
  <c r="F295" i="22"/>
  <c r="F296" i="22"/>
  <c r="F297" i="22"/>
  <c r="F298" i="22"/>
  <c r="F299" i="22"/>
  <c r="F300" i="22"/>
  <c r="F301" i="22"/>
  <c r="F302" i="22"/>
  <c r="F303" i="22"/>
  <c r="F304" i="22"/>
  <c r="F305" i="22"/>
  <c r="F306" i="22"/>
  <c r="F307" i="22"/>
  <c r="F308" i="22"/>
  <c r="F309" i="22"/>
  <c r="F310" i="22"/>
  <c r="F311" i="22"/>
  <c r="F312" i="22"/>
  <c r="F313" i="22"/>
  <c r="F314" i="22"/>
  <c r="F315" i="22"/>
  <c r="F316" i="22"/>
  <c r="F317" i="22"/>
  <c r="F318" i="22"/>
  <c r="F319" i="22"/>
  <c r="F320" i="22"/>
  <c r="F321" i="22"/>
  <c r="F322" i="22"/>
  <c r="F323" i="22"/>
  <c r="F324" i="22"/>
  <c r="F325" i="22"/>
  <c r="F326" i="22"/>
  <c r="F327" i="22"/>
  <c r="F328" i="22"/>
  <c r="F329" i="22"/>
  <c r="F330" i="22"/>
  <c r="F331" i="22"/>
  <c r="F332" i="22"/>
  <c r="F333" i="22"/>
  <c r="F334" i="22"/>
  <c r="F335" i="22"/>
  <c r="F336" i="22"/>
  <c r="F337" i="22"/>
  <c r="F338" i="22"/>
  <c r="F339" i="22"/>
  <c r="F340" i="22"/>
  <c r="F341" i="22"/>
  <c r="F342" i="22"/>
  <c r="F343" i="22"/>
  <c r="F344" i="22"/>
  <c r="F345" i="22"/>
  <c r="E2" i="22"/>
  <c r="E3" i="22"/>
  <c r="E4" i="22"/>
  <c r="E5" i="22"/>
  <c r="E6" i="22"/>
  <c r="E7" i="22"/>
  <c r="E8" i="22"/>
  <c r="E9" i="22"/>
  <c r="E10" i="22"/>
  <c r="E11"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E57" i="22"/>
  <c r="E58" i="22"/>
  <c r="E59" i="22"/>
  <c r="E60" i="22"/>
  <c r="E61" i="22"/>
  <c r="E62" i="22"/>
  <c r="E63" i="22"/>
  <c r="E64" i="22"/>
  <c r="E65" i="22"/>
  <c r="E66" i="22"/>
  <c r="E67" i="22"/>
  <c r="E68" i="22"/>
  <c r="E69" i="22"/>
  <c r="E70" i="22"/>
  <c r="E71" i="22"/>
  <c r="E72" i="22"/>
  <c r="E73" i="22"/>
  <c r="E74" i="22"/>
  <c r="E75" i="22"/>
  <c r="E76" i="22"/>
  <c r="E77" i="22"/>
  <c r="E78" i="22"/>
  <c r="E79" i="22"/>
  <c r="E80" i="22"/>
  <c r="E81" i="22"/>
  <c r="E82" i="22"/>
  <c r="E83" i="22"/>
  <c r="E84" i="22"/>
  <c r="E85" i="22"/>
  <c r="E86" i="22"/>
  <c r="E87" i="22"/>
  <c r="E88" i="22"/>
  <c r="E89" i="22"/>
  <c r="E90" i="22"/>
  <c r="E91" i="22"/>
  <c r="E92" i="22"/>
  <c r="E93" i="22"/>
  <c r="E94" i="22"/>
  <c r="E95" i="22"/>
  <c r="E96" i="22"/>
  <c r="E97" i="22"/>
  <c r="E98" i="22"/>
  <c r="E99" i="22"/>
  <c r="E100" i="22"/>
  <c r="E101" i="22"/>
  <c r="E102" i="22"/>
  <c r="E103" i="22"/>
  <c r="E104" i="22"/>
  <c r="E105" i="22"/>
  <c r="E106" i="22"/>
  <c r="E107" i="22"/>
  <c r="E108" i="22"/>
  <c r="E109" i="22"/>
  <c r="E110" i="22"/>
  <c r="E111" i="22"/>
  <c r="E112" i="22"/>
  <c r="E113" i="22"/>
  <c r="E114" i="22"/>
  <c r="E115" i="22"/>
  <c r="E116" i="22"/>
  <c r="E117" i="22"/>
  <c r="E118" i="22"/>
  <c r="E119" i="22"/>
  <c r="E120" i="22"/>
  <c r="E121" i="22"/>
  <c r="E122" i="22"/>
  <c r="E123" i="22"/>
  <c r="E124" i="22"/>
  <c r="E125" i="22"/>
  <c r="E126" i="22"/>
  <c r="E127" i="22"/>
  <c r="E128" i="22"/>
  <c r="E129" i="22"/>
  <c r="E130" i="22"/>
  <c r="E131" i="22"/>
  <c r="E132" i="22"/>
  <c r="E133" i="22"/>
  <c r="E134" i="22"/>
  <c r="E135" i="22"/>
  <c r="E136" i="22"/>
  <c r="E137" i="22"/>
  <c r="E138" i="22"/>
  <c r="E139" i="22"/>
  <c r="E140" i="22"/>
  <c r="E141" i="22"/>
  <c r="E142" i="22"/>
  <c r="E143" i="22"/>
  <c r="E144" i="22"/>
  <c r="E145" i="22"/>
  <c r="E146" i="22"/>
  <c r="E147" i="22"/>
  <c r="E148" i="22"/>
  <c r="E149" i="22"/>
  <c r="E150" i="22"/>
  <c r="E151" i="22"/>
  <c r="E152" i="22"/>
  <c r="E153" i="22"/>
  <c r="E154" i="22"/>
  <c r="E155" i="22"/>
  <c r="E156" i="22"/>
  <c r="E157" i="22"/>
  <c r="E158" i="22"/>
  <c r="E159" i="22"/>
  <c r="E160" i="22"/>
  <c r="E161" i="22"/>
  <c r="E162" i="22"/>
  <c r="E163" i="22"/>
  <c r="E164" i="22"/>
  <c r="E165" i="22"/>
  <c r="E166" i="22"/>
  <c r="E167" i="22"/>
  <c r="E168" i="22"/>
  <c r="E169" i="22"/>
  <c r="E170" i="22"/>
  <c r="E171" i="22"/>
  <c r="E172" i="22"/>
  <c r="E173" i="22"/>
  <c r="E174" i="22"/>
  <c r="E175" i="22"/>
  <c r="E176" i="22"/>
  <c r="E177" i="22"/>
  <c r="E178" i="22"/>
  <c r="E179" i="22"/>
  <c r="E180" i="22"/>
  <c r="E181" i="22"/>
  <c r="E182" i="22"/>
  <c r="E183" i="22"/>
  <c r="E184" i="22"/>
  <c r="E185" i="22"/>
  <c r="E186" i="22"/>
  <c r="E187" i="22"/>
  <c r="E188" i="22"/>
  <c r="E189" i="22"/>
  <c r="E190" i="22"/>
  <c r="E191" i="22"/>
  <c r="E192" i="22"/>
  <c r="E193" i="22"/>
  <c r="E194" i="22"/>
  <c r="E195" i="22"/>
  <c r="E196" i="22"/>
  <c r="E197" i="22"/>
  <c r="E198" i="22"/>
  <c r="E199" i="22"/>
  <c r="E200" i="22"/>
  <c r="E201" i="22"/>
  <c r="E202" i="22"/>
  <c r="E203" i="22"/>
  <c r="E204" i="22"/>
  <c r="E205" i="22"/>
  <c r="E206" i="22"/>
  <c r="E207" i="22"/>
  <c r="E208" i="22"/>
  <c r="E209" i="22"/>
  <c r="E210" i="22"/>
  <c r="E211" i="22"/>
  <c r="E212" i="22"/>
  <c r="E213" i="22"/>
  <c r="E214" i="22"/>
  <c r="E215" i="22"/>
  <c r="E216" i="22"/>
  <c r="E217" i="22"/>
  <c r="E218" i="22"/>
  <c r="E219" i="22"/>
  <c r="E220" i="22"/>
  <c r="E221" i="22"/>
  <c r="E222" i="22"/>
  <c r="E223" i="22"/>
  <c r="E224" i="22"/>
  <c r="E225" i="22"/>
  <c r="E226" i="22"/>
  <c r="E227" i="22"/>
  <c r="E228" i="22"/>
  <c r="E229" i="22"/>
  <c r="E230" i="22"/>
  <c r="E231" i="22"/>
  <c r="E232" i="22"/>
  <c r="E233" i="22"/>
  <c r="E234" i="22"/>
  <c r="E235" i="22"/>
  <c r="E236" i="22"/>
  <c r="E237" i="22"/>
  <c r="E238" i="22"/>
  <c r="E239" i="22"/>
  <c r="E240" i="22"/>
  <c r="E241" i="22"/>
  <c r="E242" i="22"/>
  <c r="E243" i="22"/>
  <c r="E244" i="22"/>
  <c r="E245" i="22"/>
  <c r="E246" i="22"/>
  <c r="E247" i="22"/>
  <c r="E248" i="22"/>
  <c r="E249" i="22"/>
  <c r="E250" i="22"/>
  <c r="E251" i="22"/>
  <c r="E252" i="22"/>
  <c r="E253" i="22"/>
  <c r="E254" i="22"/>
  <c r="E255" i="22"/>
  <c r="E256" i="22"/>
  <c r="E257" i="22"/>
  <c r="E258" i="22"/>
  <c r="E259" i="22"/>
  <c r="E260" i="22"/>
  <c r="E261" i="22"/>
  <c r="E262" i="22"/>
  <c r="E263" i="22"/>
  <c r="E264" i="22"/>
  <c r="E265" i="22"/>
  <c r="E266" i="22"/>
  <c r="E267" i="22"/>
  <c r="E268" i="22"/>
  <c r="E269" i="22"/>
  <c r="E270" i="22"/>
  <c r="E271" i="22"/>
  <c r="E272" i="22"/>
  <c r="E273" i="22"/>
  <c r="E274" i="22"/>
  <c r="E275" i="22"/>
  <c r="E276" i="22"/>
  <c r="E277" i="22"/>
  <c r="E278" i="22"/>
  <c r="E279" i="22"/>
  <c r="E280" i="22"/>
  <c r="E281" i="22"/>
  <c r="E282" i="22"/>
  <c r="E283" i="22"/>
  <c r="E284" i="22"/>
  <c r="E285" i="22"/>
  <c r="E286" i="22"/>
  <c r="E287" i="22"/>
  <c r="E288" i="22"/>
  <c r="E289" i="22"/>
  <c r="E290" i="22"/>
  <c r="E291" i="22"/>
  <c r="E292" i="22"/>
  <c r="E293" i="22"/>
  <c r="E294" i="22"/>
  <c r="E295" i="22"/>
  <c r="E296" i="22"/>
  <c r="E297" i="22"/>
  <c r="E298" i="22"/>
  <c r="E299" i="22"/>
  <c r="E300" i="22"/>
  <c r="E301" i="22"/>
  <c r="E302" i="22"/>
  <c r="E303" i="22"/>
  <c r="E304" i="22"/>
  <c r="E305" i="22"/>
  <c r="E306" i="22"/>
  <c r="E307" i="22"/>
  <c r="E308" i="22"/>
  <c r="E309" i="22"/>
  <c r="E310" i="22"/>
  <c r="E311" i="22"/>
  <c r="E312" i="22"/>
  <c r="E313" i="22"/>
  <c r="E314" i="22"/>
  <c r="E315" i="22"/>
  <c r="E316" i="22"/>
  <c r="E317" i="22"/>
  <c r="E318" i="22"/>
  <c r="E319" i="22"/>
  <c r="E320" i="22"/>
  <c r="E321" i="22"/>
  <c r="E322" i="22"/>
  <c r="E323" i="22"/>
  <c r="E324" i="22"/>
  <c r="E325" i="22"/>
  <c r="E326" i="22"/>
  <c r="E327" i="22"/>
  <c r="E328" i="22"/>
  <c r="E329" i="22"/>
  <c r="E330" i="22"/>
  <c r="E331" i="22"/>
  <c r="E332" i="22"/>
  <c r="E333" i="22"/>
  <c r="E334" i="22"/>
  <c r="E335" i="22"/>
  <c r="E336" i="22"/>
  <c r="E337" i="22"/>
  <c r="E338" i="22"/>
  <c r="E339" i="22"/>
  <c r="E340" i="22"/>
  <c r="E341" i="22"/>
  <c r="E342" i="22"/>
  <c r="E343" i="22"/>
  <c r="E344" i="22"/>
  <c r="E345" i="22"/>
  <c r="D2" i="22"/>
  <c r="D3" i="22"/>
  <c r="D4" i="22"/>
  <c r="D5" i="22"/>
  <c r="D6" i="22"/>
  <c r="D7" i="22"/>
  <c r="D8" i="22"/>
  <c r="D9"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36" i="22"/>
  <c r="D37" i="22"/>
  <c r="D38" i="22"/>
  <c r="D39" i="22"/>
  <c r="D40" i="22"/>
  <c r="D41" i="22"/>
  <c r="D42" i="22"/>
  <c r="D43" i="22"/>
  <c r="D44" i="22"/>
  <c r="D45" i="22"/>
  <c r="D46" i="22"/>
  <c r="D47" i="22"/>
  <c r="D48" i="22"/>
  <c r="D49" i="22"/>
  <c r="D50" i="22"/>
  <c r="D51" i="22"/>
  <c r="D52" i="22"/>
  <c r="D53" i="22"/>
  <c r="D54" i="22"/>
  <c r="D55" i="22"/>
  <c r="D56" i="22"/>
  <c r="D57" i="22"/>
  <c r="D58" i="22"/>
  <c r="D59" i="22"/>
  <c r="D60" i="22"/>
  <c r="D61" i="22"/>
  <c r="D62" i="22"/>
  <c r="D63" i="22"/>
  <c r="D64" i="22"/>
  <c r="D65" i="22"/>
  <c r="D66" i="22"/>
  <c r="D67" i="22"/>
  <c r="D68" i="22"/>
  <c r="D69" i="22"/>
  <c r="D70" i="22"/>
  <c r="D71" i="22"/>
  <c r="D72" i="22"/>
  <c r="D73" i="22"/>
  <c r="D74" i="22"/>
  <c r="D75" i="22"/>
  <c r="D76" i="22"/>
  <c r="D77" i="22"/>
  <c r="D78" i="22"/>
  <c r="D79" i="22"/>
  <c r="D80" i="22"/>
  <c r="D81" i="22"/>
  <c r="D82" i="22"/>
  <c r="D83" i="22"/>
  <c r="D84" i="22"/>
  <c r="D85" i="22"/>
  <c r="D86" i="22"/>
  <c r="D87" i="22"/>
  <c r="D88" i="22"/>
  <c r="D89" i="22"/>
  <c r="D90" i="22"/>
  <c r="D91" i="22"/>
  <c r="D92" i="22"/>
  <c r="D93" i="22"/>
  <c r="D94" i="22"/>
  <c r="D95" i="22"/>
  <c r="D96" i="22"/>
  <c r="D97" i="22"/>
  <c r="D98" i="22"/>
  <c r="D99" i="22"/>
  <c r="D100" i="22"/>
  <c r="D101" i="22"/>
  <c r="D102" i="22"/>
  <c r="D103" i="22"/>
  <c r="D104" i="22"/>
  <c r="D105" i="22"/>
  <c r="D106" i="22"/>
  <c r="D107" i="22"/>
  <c r="D108" i="22"/>
  <c r="D109" i="22"/>
  <c r="D110" i="22"/>
  <c r="D111" i="22"/>
  <c r="D112" i="22"/>
  <c r="D113" i="22"/>
  <c r="D114" i="22"/>
  <c r="D115" i="22"/>
  <c r="D116" i="22"/>
  <c r="D117" i="22"/>
  <c r="D118" i="22"/>
  <c r="D119" i="22"/>
  <c r="D120" i="22"/>
  <c r="D121" i="22"/>
  <c r="D122" i="22"/>
  <c r="D123" i="22"/>
  <c r="D124" i="22"/>
  <c r="D125" i="22"/>
  <c r="D126" i="22"/>
  <c r="D127" i="22"/>
  <c r="D128" i="22"/>
  <c r="D129" i="22"/>
  <c r="D130" i="22"/>
  <c r="D131" i="22"/>
  <c r="D132" i="22"/>
  <c r="D133" i="22"/>
  <c r="D134" i="22"/>
  <c r="D135" i="22"/>
  <c r="D136" i="22"/>
  <c r="D137" i="22"/>
  <c r="D138" i="22"/>
  <c r="D139" i="22"/>
  <c r="D140" i="22"/>
  <c r="D141" i="22"/>
  <c r="D142" i="22"/>
  <c r="D143" i="22"/>
  <c r="D144" i="22"/>
  <c r="D145" i="22"/>
  <c r="D146" i="22"/>
  <c r="D147" i="22"/>
  <c r="D148" i="22"/>
  <c r="D149" i="22"/>
  <c r="D150" i="22"/>
  <c r="D151" i="22"/>
  <c r="D152" i="22"/>
  <c r="D153" i="22"/>
  <c r="D154" i="22"/>
  <c r="D155" i="22"/>
  <c r="D156" i="22"/>
  <c r="D157" i="22"/>
  <c r="D158" i="22"/>
  <c r="D159" i="22"/>
  <c r="D160" i="22"/>
  <c r="D161" i="22"/>
  <c r="D162" i="22"/>
  <c r="D163" i="22"/>
  <c r="D164" i="22"/>
  <c r="D165" i="22"/>
  <c r="D166" i="22"/>
  <c r="D167" i="22"/>
  <c r="D168" i="22"/>
  <c r="D169" i="22"/>
  <c r="D170" i="22"/>
  <c r="D171" i="22"/>
  <c r="D172" i="22"/>
  <c r="D173" i="22"/>
  <c r="D174" i="22"/>
  <c r="D175" i="22"/>
  <c r="D176" i="22"/>
  <c r="D177" i="22"/>
  <c r="D178" i="22"/>
  <c r="D179" i="22"/>
  <c r="D180" i="22"/>
  <c r="D181" i="22"/>
  <c r="D182" i="22"/>
  <c r="D183" i="22"/>
  <c r="D184" i="22"/>
  <c r="D185" i="22"/>
  <c r="D186" i="22"/>
  <c r="D187" i="22"/>
  <c r="D188" i="22"/>
  <c r="D189" i="22"/>
  <c r="D190" i="22"/>
  <c r="D191" i="22"/>
  <c r="D192" i="22"/>
  <c r="D193" i="22"/>
  <c r="D194" i="22"/>
  <c r="D195" i="22"/>
  <c r="D196" i="22"/>
  <c r="D197" i="22"/>
  <c r="D198" i="22"/>
  <c r="D199" i="22"/>
  <c r="D200" i="22"/>
  <c r="D201" i="22"/>
  <c r="D202" i="22"/>
  <c r="D203" i="22"/>
  <c r="D204" i="22"/>
  <c r="D205" i="22"/>
  <c r="D206" i="22"/>
  <c r="D207" i="22"/>
  <c r="D208" i="22"/>
  <c r="D209" i="22"/>
  <c r="D210" i="22"/>
  <c r="D211" i="22"/>
  <c r="D212" i="22"/>
  <c r="D213" i="22"/>
  <c r="D214" i="22"/>
  <c r="D215" i="22"/>
  <c r="D216" i="22"/>
  <c r="D217" i="22"/>
  <c r="D218" i="22"/>
  <c r="D219" i="22"/>
  <c r="D220" i="22"/>
  <c r="D221" i="22"/>
  <c r="D222" i="22"/>
  <c r="D223" i="22"/>
  <c r="D224" i="22"/>
  <c r="D225" i="22"/>
  <c r="D226" i="22"/>
  <c r="D227" i="22"/>
  <c r="D228" i="22"/>
  <c r="D229" i="22"/>
  <c r="D230" i="22"/>
  <c r="D231" i="22"/>
  <c r="D232" i="22"/>
  <c r="D233" i="22"/>
  <c r="D234" i="22"/>
  <c r="D235" i="22"/>
  <c r="D236" i="22"/>
  <c r="D237" i="22"/>
  <c r="D238" i="22"/>
  <c r="D239" i="22"/>
  <c r="D240" i="22"/>
  <c r="D241" i="22"/>
  <c r="D242" i="22"/>
  <c r="D243" i="22"/>
  <c r="D244" i="22"/>
  <c r="D245" i="22"/>
  <c r="D246" i="22"/>
  <c r="D247" i="22"/>
  <c r="D248" i="22"/>
  <c r="D249" i="22"/>
  <c r="D250" i="22"/>
  <c r="D251" i="22"/>
  <c r="D252" i="22"/>
  <c r="D253" i="22"/>
  <c r="D254" i="22"/>
  <c r="D255" i="22"/>
  <c r="D256" i="22"/>
  <c r="D257" i="22"/>
  <c r="D258" i="22"/>
  <c r="D259" i="22"/>
  <c r="D260" i="22"/>
  <c r="D261" i="22"/>
  <c r="D262" i="22"/>
  <c r="D263" i="22"/>
  <c r="D264" i="22"/>
  <c r="D265" i="22"/>
  <c r="D266" i="22"/>
  <c r="D267" i="22"/>
  <c r="D268" i="22"/>
  <c r="D269" i="22"/>
  <c r="D270" i="22"/>
  <c r="D271" i="22"/>
  <c r="D272" i="22"/>
  <c r="D273" i="22"/>
  <c r="D274" i="22"/>
  <c r="D275" i="22"/>
  <c r="D276" i="22"/>
  <c r="D277" i="22"/>
  <c r="D278" i="22"/>
  <c r="D279" i="22"/>
  <c r="D280" i="22"/>
  <c r="D281" i="22"/>
  <c r="D282" i="22"/>
  <c r="D283" i="22"/>
  <c r="D284" i="22"/>
  <c r="D285" i="22"/>
  <c r="D286" i="22"/>
  <c r="D287" i="22"/>
  <c r="D288" i="22"/>
  <c r="D289" i="22"/>
  <c r="D290" i="22"/>
  <c r="D291" i="22"/>
  <c r="D292" i="22"/>
  <c r="D293" i="22"/>
  <c r="D294" i="22"/>
  <c r="D295" i="22"/>
  <c r="D296" i="22"/>
  <c r="D297" i="22"/>
  <c r="D298" i="22"/>
  <c r="D299" i="22"/>
  <c r="D300" i="22"/>
  <c r="D301" i="22"/>
  <c r="D302" i="22"/>
  <c r="D303" i="22"/>
  <c r="D304" i="22"/>
  <c r="D305" i="22"/>
  <c r="D306" i="22"/>
  <c r="D307" i="22"/>
  <c r="D308" i="22"/>
  <c r="D309" i="22"/>
  <c r="D310" i="22"/>
  <c r="D311" i="22"/>
  <c r="D312" i="22"/>
  <c r="D313" i="22"/>
  <c r="D314" i="22"/>
  <c r="D315" i="22"/>
  <c r="D316" i="22"/>
  <c r="D317" i="22"/>
  <c r="D318" i="22"/>
  <c r="D319" i="22"/>
  <c r="D320" i="22"/>
  <c r="D321" i="22"/>
  <c r="D322" i="22"/>
  <c r="D323" i="22"/>
  <c r="D324" i="22"/>
  <c r="D325" i="22"/>
  <c r="D326" i="22"/>
  <c r="D327" i="22"/>
  <c r="D328" i="22"/>
  <c r="D329" i="22"/>
  <c r="D330" i="22"/>
  <c r="D331" i="22"/>
  <c r="D332" i="22"/>
  <c r="D333" i="22"/>
  <c r="D334" i="22"/>
  <c r="D335" i="22"/>
  <c r="D336" i="22"/>
  <c r="D337" i="22"/>
  <c r="D338" i="22"/>
  <c r="D339" i="22"/>
  <c r="D340" i="22"/>
  <c r="D341" i="22"/>
  <c r="D342" i="22"/>
  <c r="D343" i="22"/>
  <c r="D344" i="22"/>
  <c r="D345" i="22"/>
  <c r="B2" i="22"/>
  <c r="B3" i="22"/>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60" i="22"/>
  <c r="B61" i="22"/>
  <c r="B62" i="22"/>
  <c r="B63" i="22"/>
  <c r="B64" i="22"/>
  <c r="B65" i="22"/>
  <c r="B66" i="22"/>
  <c r="B67" i="22"/>
  <c r="B68" i="22"/>
  <c r="B69" i="22"/>
  <c r="B70" i="22"/>
  <c r="B71" i="22"/>
  <c r="B72" i="22"/>
  <c r="B73" i="22"/>
  <c r="B74" i="22"/>
  <c r="B75" i="22"/>
  <c r="B76" i="22"/>
  <c r="B77" i="22"/>
  <c r="B78" i="22"/>
  <c r="B79" i="22"/>
  <c r="B80" i="22"/>
  <c r="B81" i="22"/>
  <c r="B82" i="22"/>
  <c r="B83" i="22"/>
  <c r="B84" i="22"/>
  <c r="B85" i="22"/>
  <c r="B86" i="22"/>
  <c r="B87" i="22"/>
  <c r="B88" i="22"/>
  <c r="B89" i="22"/>
  <c r="B90" i="22"/>
  <c r="B91" i="22"/>
  <c r="B92" i="22"/>
  <c r="B93" i="22"/>
  <c r="B94" i="22"/>
  <c r="B95" i="22"/>
  <c r="B96" i="22"/>
  <c r="B97" i="22"/>
  <c r="B98" i="22"/>
  <c r="B99" i="22"/>
  <c r="B100" i="22"/>
  <c r="B101" i="22"/>
  <c r="B102" i="22"/>
  <c r="B103" i="22"/>
  <c r="B104" i="22"/>
  <c r="B105" i="22"/>
  <c r="B106" i="22"/>
  <c r="B107" i="22"/>
  <c r="B108" i="22"/>
  <c r="B109" i="22"/>
  <c r="B110" i="22"/>
  <c r="B111" i="22"/>
  <c r="B112" i="22"/>
  <c r="B113" i="22"/>
  <c r="B114" i="22"/>
  <c r="B115" i="22"/>
  <c r="B116" i="22"/>
  <c r="B117" i="22"/>
  <c r="B118" i="22"/>
  <c r="B119" i="22"/>
  <c r="B120" i="22"/>
  <c r="B121" i="22"/>
  <c r="B122" i="22"/>
  <c r="B123" i="22"/>
  <c r="B124" i="22"/>
  <c r="B125" i="22"/>
  <c r="B126" i="22"/>
  <c r="B127" i="22"/>
  <c r="B128" i="22"/>
  <c r="B129" i="22"/>
  <c r="B130" i="22"/>
  <c r="B131" i="22"/>
  <c r="B132" i="22"/>
  <c r="B133" i="22"/>
  <c r="B134" i="22"/>
  <c r="B135" i="22"/>
  <c r="B136" i="22"/>
  <c r="B137" i="22"/>
  <c r="B138" i="22"/>
  <c r="B139" i="22"/>
  <c r="B140" i="22"/>
  <c r="B141" i="22"/>
  <c r="B142" i="22"/>
  <c r="B143" i="22"/>
  <c r="B144" i="22"/>
  <c r="B145" i="22"/>
  <c r="B146" i="22"/>
  <c r="B147" i="22"/>
  <c r="B148" i="22"/>
  <c r="B149" i="22"/>
  <c r="B150" i="22"/>
  <c r="B151" i="22"/>
  <c r="B152" i="22"/>
  <c r="B153" i="22"/>
  <c r="B154" i="22"/>
  <c r="B155" i="22"/>
  <c r="B156" i="22"/>
  <c r="B157" i="22"/>
  <c r="B158" i="22"/>
  <c r="B159" i="22"/>
  <c r="B160" i="22"/>
  <c r="B161" i="22"/>
  <c r="B162" i="22"/>
  <c r="B163" i="22"/>
  <c r="B164" i="22"/>
  <c r="B165" i="22"/>
  <c r="B166" i="22"/>
  <c r="B167" i="22"/>
  <c r="B168" i="22"/>
  <c r="B169" i="22"/>
  <c r="B170" i="22"/>
  <c r="B171" i="22"/>
  <c r="B172" i="22"/>
  <c r="B173" i="22"/>
  <c r="B174" i="22"/>
  <c r="B175" i="22"/>
  <c r="B176" i="22"/>
  <c r="B177" i="22"/>
  <c r="B178" i="22"/>
  <c r="B179" i="22"/>
  <c r="B180" i="22"/>
  <c r="B181" i="22"/>
  <c r="B182" i="22"/>
  <c r="B183" i="22"/>
  <c r="B184" i="22"/>
  <c r="B185" i="22"/>
  <c r="B186" i="22"/>
  <c r="B187" i="22"/>
  <c r="B188" i="22"/>
  <c r="B189" i="22"/>
  <c r="B190" i="22"/>
  <c r="B191" i="22"/>
  <c r="B192" i="22"/>
  <c r="B193" i="22"/>
  <c r="B194" i="22"/>
  <c r="B195" i="22"/>
  <c r="B196" i="22"/>
  <c r="B197" i="22"/>
  <c r="B198" i="22"/>
  <c r="B199" i="22"/>
  <c r="B200" i="22"/>
  <c r="B201" i="22"/>
  <c r="B202" i="22"/>
  <c r="B203" i="22"/>
  <c r="B204" i="22"/>
  <c r="B205" i="22"/>
  <c r="B206" i="22"/>
  <c r="B207" i="22"/>
  <c r="B208" i="22"/>
  <c r="B209" i="22"/>
  <c r="B210" i="22"/>
  <c r="B211" i="22"/>
  <c r="B212" i="22"/>
  <c r="B213" i="22"/>
  <c r="B214" i="22"/>
  <c r="B215" i="22"/>
  <c r="B216" i="22"/>
  <c r="B217" i="22"/>
  <c r="B218" i="22"/>
  <c r="B219" i="22"/>
  <c r="B220" i="22"/>
  <c r="B221" i="22"/>
  <c r="B222" i="22"/>
  <c r="B223" i="22"/>
  <c r="B224" i="22"/>
  <c r="B225" i="22"/>
  <c r="B226" i="22"/>
  <c r="B227" i="22"/>
  <c r="B228" i="22"/>
  <c r="B229" i="22"/>
  <c r="B230" i="22"/>
  <c r="B231" i="22"/>
  <c r="B232" i="22"/>
  <c r="B233" i="22"/>
  <c r="B234" i="22"/>
  <c r="B235" i="22"/>
  <c r="B236" i="22"/>
  <c r="B237" i="22"/>
  <c r="B238" i="22"/>
  <c r="B239" i="22"/>
  <c r="B240" i="22"/>
  <c r="B241" i="22"/>
  <c r="B242" i="22"/>
  <c r="B243" i="22"/>
  <c r="B244" i="22"/>
  <c r="B245" i="22"/>
  <c r="B246" i="22"/>
  <c r="B247" i="22"/>
  <c r="B248" i="22"/>
  <c r="B249" i="22"/>
  <c r="B250" i="22"/>
  <c r="B251" i="22"/>
  <c r="B252" i="22"/>
  <c r="B253" i="22"/>
  <c r="B254" i="22"/>
  <c r="B255" i="22"/>
  <c r="B256" i="22"/>
  <c r="B257" i="22"/>
  <c r="B258" i="22"/>
  <c r="B259" i="22"/>
  <c r="B260" i="22"/>
  <c r="B261" i="22"/>
  <c r="B262" i="22"/>
  <c r="B263" i="22"/>
  <c r="B264" i="22"/>
  <c r="B265" i="22"/>
  <c r="B266" i="22"/>
  <c r="B267" i="22"/>
  <c r="B268" i="22"/>
  <c r="B269" i="22"/>
  <c r="B270" i="22"/>
  <c r="B271" i="22"/>
  <c r="B272" i="22"/>
  <c r="B273" i="22"/>
  <c r="B274" i="22"/>
  <c r="B275" i="22"/>
  <c r="B276" i="22"/>
  <c r="B277" i="22"/>
  <c r="B278" i="22"/>
  <c r="B279" i="22"/>
  <c r="B280" i="22"/>
  <c r="B281" i="22"/>
  <c r="B282" i="22"/>
  <c r="B283" i="22"/>
  <c r="B284" i="22"/>
  <c r="B285" i="22"/>
  <c r="B286" i="22"/>
  <c r="B287" i="22"/>
  <c r="B288" i="22"/>
  <c r="B289" i="22"/>
  <c r="B290" i="22"/>
  <c r="B291" i="22"/>
  <c r="B292" i="22"/>
  <c r="B293" i="22"/>
  <c r="B294" i="22"/>
  <c r="B295" i="22"/>
  <c r="B296" i="22"/>
  <c r="B297" i="22"/>
  <c r="B298" i="22"/>
  <c r="B299" i="22"/>
  <c r="B300" i="22"/>
  <c r="B301" i="22"/>
  <c r="B302" i="22"/>
  <c r="B303" i="22"/>
  <c r="B304" i="22"/>
  <c r="B305" i="22"/>
  <c r="B306" i="22"/>
  <c r="B307" i="22"/>
  <c r="B308" i="22"/>
  <c r="B309" i="22"/>
  <c r="B310" i="22"/>
  <c r="B311" i="22"/>
  <c r="B312" i="22"/>
  <c r="B313" i="22"/>
  <c r="B314" i="22"/>
  <c r="B315" i="22"/>
  <c r="B316" i="22"/>
  <c r="B317" i="22"/>
  <c r="B318" i="22"/>
  <c r="B319" i="22"/>
  <c r="B320" i="22"/>
  <c r="B321" i="22"/>
  <c r="B322" i="22"/>
  <c r="B323" i="22"/>
  <c r="B324" i="22"/>
  <c r="B325" i="22"/>
  <c r="B326" i="22"/>
  <c r="B327" i="22"/>
  <c r="B328" i="22"/>
  <c r="B329" i="22"/>
  <c r="B330" i="22"/>
  <c r="B331" i="22"/>
  <c r="B332" i="22"/>
  <c r="B333" i="22"/>
  <c r="B334" i="22"/>
  <c r="B335" i="22"/>
  <c r="B336" i="22"/>
  <c r="B337" i="22"/>
  <c r="B338" i="22"/>
  <c r="B339" i="22"/>
  <c r="B340" i="22"/>
  <c r="B341" i="22"/>
  <c r="B342" i="22"/>
  <c r="B343" i="22"/>
  <c r="B344" i="22"/>
  <c r="B345" i="22"/>
  <c r="A2" i="22"/>
  <c r="A3" i="22"/>
  <c r="A4" i="22"/>
  <c r="A5" i="22"/>
  <c r="A6" i="22"/>
  <c r="A7" i="22"/>
  <c r="A8" i="22"/>
  <c r="A9" i="22"/>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105" i="22"/>
  <c r="A106" i="22"/>
  <c r="A107" i="22"/>
  <c r="A108" i="22"/>
  <c r="A109" i="22"/>
  <c r="A110" i="22"/>
  <c r="A111" i="22"/>
  <c r="A112" i="22"/>
  <c r="A113" i="22"/>
  <c r="A114" i="22"/>
  <c r="A115" i="22"/>
  <c r="A116" i="22"/>
  <c r="A117" i="22"/>
  <c r="A118" i="22"/>
  <c r="A119" i="22"/>
  <c r="A120" i="22"/>
  <c r="A121" i="22"/>
  <c r="A122" i="22"/>
  <c r="A123" i="22"/>
  <c r="A124" i="22"/>
  <c r="A125" i="22"/>
  <c r="A126" i="22"/>
  <c r="A127" i="22"/>
  <c r="A128" i="22"/>
  <c r="A129" i="22"/>
  <c r="A130" i="22"/>
  <c r="A131" i="22"/>
  <c r="A132" i="22"/>
  <c r="A133" i="22"/>
  <c r="A134" i="22"/>
  <c r="A135" i="22"/>
  <c r="A136" i="22"/>
  <c r="A137" i="22"/>
  <c r="A138" i="22"/>
  <c r="A139" i="22"/>
  <c r="A140" i="22"/>
  <c r="A141" i="22"/>
  <c r="A142" i="22"/>
  <c r="A143" i="22"/>
  <c r="A144" i="22"/>
  <c r="A145" i="22"/>
  <c r="A146" i="22"/>
  <c r="A147" i="22"/>
  <c r="A148" i="22"/>
  <c r="A149" i="22"/>
  <c r="A150" i="22"/>
  <c r="A151" i="22"/>
  <c r="A152" i="22"/>
  <c r="A153" i="22"/>
  <c r="A154" i="22"/>
  <c r="A155" i="22"/>
  <c r="A156" i="22"/>
  <c r="A157" i="22"/>
  <c r="A158" i="22"/>
  <c r="A159" i="22"/>
  <c r="A160" i="22"/>
  <c r="A161" i="22"/>
  <c r="A162" i="22"/>
  <c r="A163" i="22"/>
  <c r="A164" i="22"/>
  <c r="A165" i="22"/>
  <c r="A166" i="22"/>
  <c r="A167" i="22"/>
  <c r="A168" i="22"/>
  <c r="A169" i="22"/>
  <c r="A170" i="22"/>
  <c r="A171" i="22"/>
  <c r="A172" i="22"/>
  <c r="A173" i="22"/>
  <c r="A174" i="22"/>
  <c r="A175" i="22"/>
  <c r="A176" i="22"/>
  <c r="A177" i="22"/>
  <c r="A178" i="22"/>
  <c r="A179" i="22"/>
  <c r="A180" i="22"/>
  <c r="A181" i="22"/>
  <c r="A182" i="22"/>
  <c r="A183" i="22"/>
  <c r="A184" i="22"/>
  <c r="A185" i="22"/>
  <c r="A186" i="22"/>
  <c r="A187" i="22"/>
  <c r="A188" i="22"/>
  <c r="A189" i="22"/>
  <c r="A190" i="22"/>
  <c r="A191" i="22"/>
  <c r="A192" i="22"/>
  <c r="A193" i="22"/>
  <c r="A194" i="22"/>
  <c r="A195" i="22"/>
  <c r="A196" i="22"/>
  <c r="A197" i="22"/>
  <c r="A198" i="22"/>
  <c r="A199" i="22"/>
  <c r="A200" i="22"/>
  <c r="A201" i="22"/>
  <c r="A202" i="22"/>
  <c r="A203" i="22"/>
  <c r="A204" i="22"/>
  <c r="A205" i="22"/>
  <c r="A206" i="22"/>
  <c r="A207" i="22"/>
  <c r="A208" i="22"/>
  <c r="A209" i="22"/>
  <c r="A210" i="22"/>
  <c r="A211" i="22"/>
  <c r="A212" i="22"/>
  <c r="A213" i="22"/>
  <c r="A214" i="22"/>
  <c r="A215" i="22"/>
  <c r="A216" i="22"/>
  <c r="A217" i="22"/>
  <c r="A218" i="22"/>
  <c r="A219" i="22"/>
  <c r="A220" i="22"/>
  <c r="A221" i="22"/>
  <c r="A222" i="22"/>
  <c r="A223" i="22"/>
  <c r="A224" i="22"/>
  <c r="A225" i="22"/>
  <c r="A226" i="22"/>
  <c r="A227" i="22"/>
  <c r="A228" i="22"/>
  <c r="A229" i="22"/>
  <c r="A230" i="22"/>
  <c r="A231" i="22"/>
  <c r="A232" i="22"/>
  <c r="A233" i="22"/>
  <c r="A234" i="22"/>
  <c r="A235" i="22"/>
  <c r="A236" i="22"/>
  <c r="A237" i="22"/>
  <c r="A238" i="22"/>
  <c r="A239" i="22"/>
  <c r="A240" i="22"/>
  <c r="A241" i="22"/>
  <c r="A242" i="22"/>
  <c r="A243" i="22"/>
  <c r="A244" i="22"/>
  <c r="A245" i="22"/>
  <c r="A246" i="22"/>
  <c r="A247" i="22"/>
  <c r="A248" i="22"/>
  <c r="A249" i="22"/>
  <c r="A250" i="22"/>
  <c r="A251" i="22"/>
  <c r="A252" i="22"/>
  <c r="A253" i="22"/>
  <c r="A254" i="22"/>
  <c r="A255" i="22"/>
  <c r="A256" i="22"/>
  <c r="A257" i="22"/>
  <c r="A258" i="22"/>
  <c r="A259" i="22"/>
  <c r="A260" i="22"/>
  <c r="A261" i="22"/>
  <c r="A262" i="22"/>
  <c r="A263" i="22"/>
  <c r="A264" i="22"/>
  <c r="A265" i="22"/>
  <c r="A266" i="22"/>
  <c r="A267" i="22"/>
  <c r="A268" i="22"/>
  <c r="A269" i="22"/>
  <c r="A270" i="22"/>
  <c r="A271" i="22"/>
  <c r="A272" i="22"/>
  <c r="A273" i="22"/>
  <c r="A274" i="22"/>
  <c r="A275" i="22"/>
  <c r="A276" i="22"/>
  <c r="A277" i="22"/>
  <c r="A278" i="22"/>
  <c r="A279" i="22"/>
  <c r="A280" i="22"/>
  <c r="A281" i="22"/>
  <c r="A282" i="22"/>
  <c r="A283" i="22"/>
  <c r="A284" i="22"/>
  <c r="A285" i="22"/>
  <c r="A286" i="22"/>
  <c r="A287" i="22"/>
  <c r="A288" i="22"/>
  <c r="A289" i="22"/>
  <c r="A290" i="22"/>
  <c r="A291" i="22"/>
  <c r="A292" i="22"/>
  <c r="A293" i="22"/>
  <c r="A294" i="22"/>
  <c r="A295" i="22"/>
  <c r="A296" i="22"/>
  <c r="A297" i="22"/>
  <c r="A298" i="22"/>
  <c r="A299" i="22"/>
  <c r="A300" i="22"/>
  <c r="A301" i="22"/>
  <c r="A302" i="22"/>
  <c r="A303" i="22"/>
  <c r="A304" i="22"/>
  <c r="A305" i="22"/>
  <c r="A306" i="22"/>
  <c r="A307" i="22"/>
  <c r="A308" i="22"/>
  <c r="A309" i="22"/>
  <c r="A310" i="22"/>
  <c r="A311" i="22"/>
  <c r="A312" i="22"/>
  <c r="A313" i="22"/>
  <c r="A314" i="22"/>
  <c r="A315" i="22"/>
  <c r="A316" i="22"/>
  <c r="A317" i="22"/>
  <c r="A318" i="22"/>
  <c r="A319" i="22"/>
  <c r="A320" i="22"/>
  <c r="A321" i="22"/>
  <c r="A322" i="22"/>
  <c r="A323" i="22"/>
  <c r="A324" i="22"/>
  <c r="A325" i="22"/>
  <c r="A326" i="22"/>
  <c r="A327" i="22"/>
  <c r="A328" i="22"/>
  <c r="A329" i="22"/>
  <c r="A330" i="22"/>
  <c r="A331" i="22"/>
  <c r="A332" i="22"/>
  <c r="A333" i="22"/>
  <c r="A334" i="22"/>
  <c r="A335" i="22"/>
  <c r="A336" i="22"/>
  <c r="A337" i="22"/>
  <c r="A338" i="22"/>
  <c r="A339" i="22"/>
  <c r="A340" i="22"/>
  <c r="A341" i="22"/>
  <c r="A342" i="22"/>
  <c r="A343" i="22"/>
  <c r="A344" i="22"/>
  <c r="A345" i="22"/>
  <c r="Q17" i="21"/>
  <c r="Q3" i="22" s="1"/>
  <c r="Q18" i="21"/>
  <c r="Q4" i="22" s="1"/>
  <c r="Q20" i="21"/>
  <c r="Q6" i="22" s="1"/>
  <c r="Q26" i="21"/>
  <c r="Q12" i="22" s="1"/>
  <c r="Q30" i="21"/>
  <c r="Q16" i="22" s="1"/>
  <c r="Q31" i="21"/>
  <c r="Q17" i="22" s="1"/>
  <c r="Q34" i="21"/>
  <c r="Q20" i="22" s="1"/>
  <c r="Q35" i="21"/>
  <c r="Q21" i="22" s="1"/>
  <c r="Q36" i="21"/>
  <c r="Q22" i="22" s="1"/>
  <c r="Q42" i="21"/>
  <c r="Q28" i="22" s="1"/>
  <c r="Q46" i="21"/>
  <c r="Q32" i="22" s="1"/>
  <c r="Q47" i="21"/>
  <c r="Q33" i="22" s="1"/>
  <c r="Q50" i="21"/>
  <c r="Q36" i="22" s="1"/>
  <c r="Q51" i="21"/>
  <c r="Q37" i="22" s="1"/>
  <c r="Q52" i="21"/>
  <c r="Q38" i="22" s="1"/>
  <c r="Q58" i="21"/>
  <c r="Q44" i="22" s="1"/>
  <c r="Q62" i="21"/>
  <c r="Q48" i="22" s="1"/>
  <c r="Q63" i="21"/>
  <c r="Q49" i="22" s="1"/>
  <c r="Q66" i="21"/>
  <c r="Q52" i="22" s="1"/>
  <c r="Q67" i="21"/>
  <c r="Q53" i="22" s="1"/>
  <c r="Q68" i="21"/>
  <c r="Q54" i="22" s="1"/>
  <c r="Q74" i="21"/>
  <c r="Q60" i="22" s="1"/>
  <c r="Q78" i="21"/>
  <c r="Q64" i="22" s="1"/>
  <c r="Q79" i="21"/>
  <c r="Q65" i="22" s="1"/>
  <c r="Q82" i="21"/>
  <c r="Q68" i="22" s="1"/>
  <c r="Q83" i="21"/>
  <c r="Q69" i="22" s="1"/>
  <c r="Q84" i="21"/>
  <c r="Q70" i="22" s="1"/>
  <c r="Q90" i="21"/>
  <c r="Q76" i="22" s="1"/>
  <c r="Q94" i="21"/>
  <c r="Q80" i="22" s="1"/>
  <c r="Q95" i="21"/>
  <c r="Q81" i="22" s="1"/>
  <c r="Q98" i="21"/>
  <c r="Q84" i="22" s="1"/>
  <c r="Q99" i="21"/>
  <c r="Q85" i="22" s="1"/>
  <c r="Q100" i="21"/>
  <c r="Q86" i="22" s="1"/>
  <c r="Q106" i="21"/>
  <c r="Q92" i="22" s="1"/>
  <c r="Q110" i="21"/>
  <c r="Q96" i="22" s="1"/>
  <c r="Q111" i="21"/>
  <c r="Q97" i="22" s="1"/>
  <c r="Q114" i="21"/>
  <c r="Q100" i="22" s="1"/>
  <c r="Q115" i="21"/>
  <c r="Q101" i="22" s="1"/>
  <c r="Q116" i="21"/>
  <c r="Q102" i="22" s="1"/>
  <c r="Q122" i="21"/>
  <c r="Q108" i="22" s="1"/>
  <c r="Q126" i="21"/>
  <c r="Q112" i="22" s="1"/>
  <c r="Q127" i="21"/>
  <c r="Q113" i="22" s="1"/>
  <c r="Q130" i="21"/>
  <c r="Q116" i="22" s="1"/>
  <c r="Q131" i="21"/>
  <c r="Q117" i="22" s="1"/>
  <c r="Q132" i="21"/>
  <c r="Q118" i="22" s="1"/>
  <c r="Q138" i="21"/>
  <c r="Q124" i="22" s="1"/>
  <c r="Q142" i="21"/>
  <c r="Q128" i="22" s="1"/>
  <c r="Q143" i="21"/>
  <c r="Q129" i="22" s="1"/>
  <c r="Q146" i="21"/>
  <c r="Q132" i="22" s="1"/>
  <c r="Q147" i="21"/>
  <c r="Q133" i="22" s="1"/>
  <c r="Q148" i="21"/>
  <c r="Q134" i="22" s="1"/>
  <c r="Q154" i="21"/>
  <c r="Q140" i="22" s="1"/>
  <c r="Q158" i="21"/>
  <c r="Q144" i="22" s="1"/>
  <c r="Q159" i="21"/>
  <c r="Q145" i="22" s="1"/>
  <c r="Q162" i="21"/>
  <c r="Q148" i="22" s="1"/>
  <c r="Q163" i="21"/>
  <c r="Q149" i="22" s="1"/>
  <c r="Q164" i="21"/>
  <c r="Q150" i="22" s="1"/>
  <c r="Q170" i="21"/>
  <c r="Q156" i="22" s="1"/>
  <c r="Q174" i="21"/>
  <c r="Q160" i="22" s="1"/>
  <c r="Q175" i="21"/>
  <c r="Q161" i="22" s="1"/>
  <c r="Q178" i="21"/>
  <c r="Q164" i="22" s="1"/>
  <c r="Q179" i="21"/>
  <c r="Q165" i="22" s="1"/>
  <c r="Q180" i="21"/>
  <c r="Q166" i="22" s="1"/>
  <c r="Q186" i="21"/>
  <c r="Q172" i="22" s="1"/>
  <c r="Q190" i="21"/>
  <c r="Q176" i="22" s="1"/>
  <c r="Q191" i="21"/>
  <c r="Q177" i="22" s="1"/>
  <c r="Q194" i="21"/>
  <c r="Q180" i="22" s="1"/>
  <c r="Q195" i="21"/>
  <c r="Q181" i="22" s="1"/>
  <c r="Q196" i="21"/>
  <c r="Q182" i="22" s="1"/>
  <c r="Q202" i="21"/>
  <c r="Q188" i="22" s="1"/>
  <c r="Q206" i="21"/>
  <c r="Q192" i="22" s="1"/>
  <c r="Q207" i="21"/>
  <c r="Q193" i="22" s="1"/>
  <c r="Q210" i="21"/>
  <c r="Q196" i="22" s="1"/>
  <c r="Q211" i="21"/>
  <c r="Q197" i="22" s="1"/>
  <c r="Q212" i="21"/>
  <c r="Q198" i="22" s="1"/>
  <c r="Q218" i="21"/>
  <c r="Q204" i="22" s="1"/>
  <c r="Q222" i="21"/>
  <c r="Q208" i="22" s="1"/>
  <c r="Q223" i="21"/>
  <c r="Q209" i="22" s="1"/>
  <c r="Q226" i="21"/>
  <c r="Q212" i="22" s="1"/>
  <c r="Q227" i="21"/>
  <c r="Q213" i="22" s="1"/>
  <c r="Q228" i="21"/>
  <c r="Q214" i="22" s="1"/>
  <c r="Q234" i="21"/>
  <c r="Q220" i="22" s="1"/>
  <c r="Q238" i="21"/>
  <c r="Q224" i="22" s="1"/>
  <c r="Q239" i="21"/>
  <c r="Q225" i="22" s="1"/>
  <c r="Q242" i="21"/>
  <c r="Q228" i="22" s="1"/>
  <c r="Q243" i="21"/>
  <c r="Q229" i="22" s="1"/>
  <c r="Q244" i="21"/>
  <c r="Q230" i="22" s="1"/>
  <c r="Q250" i="21"/>
  <c r="Q236" i="22" s="1"/>
  <c r="Q254" i="21"/>
  <c r="Q240" i="22" s="1"/>
  <c r="Q255" i="21"/>
  <c r="Q241" i="22" s="1"/>
  <c r="Q258" i="21"/>
  <c r="Q244" i="22" s="1"/>
  <c r="Q259" i="21"/>
  <c r="Q245" i="22" s="1"/>
  <c r="Q260" i="21"/>
  <c r="Q246" i="22" s="1"/>
  <c r="Q266" i="21"/>
  <c r="Q252" i="22" s="1"/>
  <c r="Q270" i="21"/>
  <c r="Q256" i="22" s="1"/>
  <c r="Q271" i="21"/>
  <c r="Q257" i="22" s="1"/>
  <c r="Q274" i="21"/>
  <c r="Q260" i="22" s="1"/>
  <c r="Q275" i="21"/>
  <c r="Q261" i="22" s="1"/>
  <c r="Q276" i="21"/>
  <c r="Q262" i="22" s="1"/>
  <c r="Q282" i="21"/>
  <c r="Q268" i="22" s="1"/>
  <c r="Q286" i="21"/>
  <c r="Q272" i="22" s="1"/>
  <c r="Q287" i="21"/>
  <c r="Q273" i="22" s="1"/>
  <c r="Q290" i="21"/>
  <c r="Q276" i="22" s="1"/>
  <c r="Q291" i="21"/>
  <c r="Q277" i="22" s="1"/>
  <c r="Q292" i="21"/>
  <c r="Q278" i="22" s="1"/>
  <c r="Q298" i="21"/>
  <c r="Q284" i="22" s="1"/>
  <c r="Q302" i="21"/>
  <c r="Q288" i="22" s="1"/>
  <c r="Q303" i="21"/>
  <c r="Q289" i="22" s="1"/>
  <c r="Q306" i="21"/>
  <c r="Q292" i="22" s="1"/>
  <c r="Q307" i="21"/>
  <c r="Q293" i="22" s="1"/>
  <c r="Q308" i="21"/>
  <c r="Q294" i="22" s="1"/>
  <c r="Q314" i="21"/>
  <c r="Q300" i="22" s="1"/>
  <c r="Q318" i="21"/>
  <c r="Q304" i="22" s="1"/>
  <c r="Q319" i="21"/>
  <c r="Q305" i="22" s="1"/>
  <c r="Q322" i="21"/>
  <c r="Q308" i="22" s="1"/>
  <c r="Q323" i="21"/>
  <c r="Q309" i="22" s="1"/>
  <c r="Q324" i="21"/>
  <c r="Q310" i="22" s="1"/>
  <c r="Q330" i="21"/>
  <c r="Q316" i="22" s="1"/>
  <c r="Q334" i="21"/>
  <c r="Q320" i="22" s="1"/>
  <c r="Q335" i="21"/>
  <c r="Q321" i="22" s="1"/>
  <c r="Q338" i="21"/>
  <c r="Q324" i="22" s="1"/>
  <c r="Q339" i="21"/>
  <c r="Q325" i="22" s="1"/>
  <c r="Q340" i="21"/>
  <c r="Q326" i="22" s="1"/>
  <c r="Q346" i="21"/>
  <c r="Q332" i="22" s="1"/>
  <c r="Q350" i="21"/>
  <c r="Q336" i="22" s="1"/>
  <c r="Q351" i="21"/>
  <c r="Q337" i="22" s="1"/>
  <c r="Q354" i="21"/>
  <c r="Q340" i="22" s="1"/>
  <c r="Q355" i="21"/>
  <c r="Q341" i="22" s="1"/>
  <c r="Q356" i="21"/>
  <c r="Q342" i="22" s="1"/>
  <c r="Q16" i="21"/>
  <c r="Q2" i="22" s="1"/>
  <c r="O17" i="21"/>
  <c r="O18" i="21"/>
  <c r="O4" i="22" s="1"/>
  <c r="O19" i="21"/>
  <c r="Q19" i="21" s="1"/>
  <c r="Q5" i="22" s="1"/>
  <c r="O20" i="21"/>
  <c r="O6" i="22" s="1"/>
  <c r="O21" i="21"/>
  <c r="O7" i="22" s="1"/>
  <c r="O22" i="21"/>
  <c r="O8" i="22" s="1"/>
  <c r="O23" i="21"/>
  <c r="O9" i="22" s="1"/>
  <c r="O24" i="21"/>
  <c r="O10" i="22" s="1"/>
  <c r="O25" i="21"/>
  <c r="O11" i="22" s="1"/>
  <c r="O26" i="21"/>
  <c r="O27" i="21"/>
  <c r="O13" i="22" s="1"/>
  <c r="O28" i="21"/>
  <c r="O14" i="22" s="1"/>
  <c r="O29" i="21"/>
  <c r="Q29" i="21" s="1"/>
  <c r="Q15" i="22" s="1"/>
  <c r="O30" i="21"/>
  <c r="O16" i="22" s="1"/>
  <c r="O31" i="21"/>
  <c r="O17" i="22" s="1"/>
  <c r="O32" i="21"/>
  <c r="Q32" i="21" s="1"/>
  <c r="Q18" i="22" s="1"/>
  <c r="O33" i="21"/>
  <c r="Q33" i="21" s="1"/>
  <c r="Q19" i="22" s="1"/>
  <c r="O34" i="21"/>
  <c r="O20" i="22" s="1"/>
  <c r="O35" i="21"/>
  <c r="O21" i="22" s="1"/>
  <c r="O36" i="21"/>
  <c r="O22" i="22" s="1"/>
  <c r="O37" i="21"/>
  <c r="Q37" i="21" s="1"/>
  <c r="Q23" i="22" s="1"/>
  <c r="O38" i="21"/>
  <c r="Q38" i="21" s="1"/>
  <c r="Q24" i="22" s="1"/>
  <c r="O39" i="21"/>
  <c r="O25" i="22" s="1"/>
  <c r="O40" i="21"/>
  <c r="Q40" i="21" s="1"/>
  <c r="Q26" i="22" s="1"/>
  <c r="O41" i="21"/>
  <c r="O27" i="22" s="1"/>
  <c r="O42" i="21"/>
  <c r="O28" i="22" s="1"/>
  <c r="O43" i="21"/>
  <c r="O29" i="22" s="1"/>
  <c r="O44" i="21"/>
  <c r="O30" i="22" s="1"/>
  <c r="O45" i="21"/>
  <c r="Q45" i="21" s="1"/>
  <c r="Q31" i="22" s="1"/>
  <c r="O46" i="21"/>
  <c r="O32" i="22" s="1"/>
  <c r="O47" i="21"/>
  <c r="O33" i="22" s="1"/>
  <c r="O48" i="21"/>
  <c r="Q48" i="21" s="1"/>
  <c r="Q34" i="22" s="1"/>
  <c r="O49" i="21"/>
  <c r="O35" i="22" s="1"/>
  <c r="O50" i="21"/>
  <c r="O36" i="22" s="1"/>
  <c r="O51" i="21"/>
  <c r="O37" i="22" s="1"/>
  <c r="O52" i="21"/>
  <c r="O38" i="22" s="1"/>
  <c r="O53" i="21"/>
  <c r="Q53" i="21" s="1"/>
  <c r="Q39" i="22" s="1"/>
  <c r="O54" i="21"/>
  <c r="Q54" i="21" s="1"/>
  <c r="Q40" i="22" s="1"/>
  <c r="O55" i="21"/>
  <c r="O41" i="22" s="1"/>
  <c r="O56" i="21"/>
  <c r="O42" i="22" s="1"/>
  <c r="O57" i="21"/>
  <c r="O43" i="22" s="1"/>
  <c r="O58" i="21"/>
  <c r="O44" i="22" s="1"/>
  <c r="O59" i="21"/>
  <c r="O45" i="22" s="1"/>
  <c r="O60" i="21"/>
  <c r="O46" i="22" s="1"/>
  <c r="O61" i="21"/>
  <c r="Q61" i="21" s="1"/>
  <c r="Q47" i="22" s="1"/>
  <c r="O62" i="21"/>
  <c r="O48" i="22" s="1"/>
  <c r="O63" i="21"/>
  <c r="O49" i="22" s="1"/>
  <c r="O64" i="21"/>
  <c r="O50" i="22" s="1"/>
  <c r="O65" i="21"/>
  <c r="Q65" i="21" s="1"/>
  <c r="Q51" i="22" s="1"/>
  <c r="O66" i="21"/>
  <c r="O67" i="21"/>
  <c r="O53" i="22" s="1"/>
  <c r="O68" i="21"/>
  <c r="O54" i="22" s="1"/>
  <c r="O69" i="21"/>
  <c r="Q69" i="21" s="1"/>
  <c r="Q55" i="22" s="1"/>
  <c r="O70" i="21"/>
  <c r="O56" i="22" s="1"/>
  <c r="O71" i="21"/>
  <c r="O57" i="22" s="1"/>
  <c r="O72" i="21"/>
  <c r="O58" i="22" s="1"/>
  <c r="O73" i="21"/>
  <c r="O59" i="22" s="1"/>
  <c r="O74" i="21"/>
  <c r="O75" i="21"/>
  <c r="O61" i="22" s="1"/>
  <c r="O76" i="21"/>
  <c r="Q76" i="21" s="1"/>
  <c r="Q62" i="22" s="1"/>
  <c r="O77" i="21"/>
  <c r="O63" i="22" s="1"/>
  <c r="O78" i="21"/>
  <c r="O64" i="22" s="1"/>
  <c r="O79" i="21"/>
  <c r="O65" i="22" s="1"/>
  <c r="O80" i="21"/>
  <c r="O66" i="22" s="1"/>
  <c r="O81" i="21"/>
  <c r="Q81" i="21" s="1"/>
  <c r="Q67" i="22" s="1"/>
  <c r="O82" i="21"/>
  <c r="O68" i="22" s="1"/>
  <c r="O83" i="21"/>
  <c r="O69" i="22" s="1"/>
  <c r="O84" i="21"/>
  <c r="O70" i="22" s="1"/>
  <c r="O85" i="21"/>
  <c r="O71" i="22" s="1"/>
  <c r="O86" i="21"/>
  <c r="O72" i="22" s="1"/>
  <c r="O87" i="21"/>
  <c r="O73" i="22" s="1"/>
  <c r="O88" i="21"/>
  <c r="O74" i="22" s="1"/>
  <c r="O89" i="21"/>
  <c r="O75" i="22" s="1"/>
  <c r="O90" i="21"/>
  <c r="O91" i="21"/>
  <c r="O77" i="22" s="1"/>
  <c r="O92" i="21"/>
  <c r="O78" i="22" s="1"/>
  <c r="O93" i="21"/>
  <c r="Q93" i="21" s="1"/>
  <c r="Q79" i="22" s="1"/>
  <c r="O94" i="21"/>
  <c r="O80" i="22" s="1"/>
  <c r="O95" i="21"/>
  <c r="O81" i="22" s="1"/>
  <c r="O96" i="21"/>
  <c r="O82" i="22" s="1"/>
  <c r="O97" i="21"/>
  <c r="Q97" i="21" s="1"/>
  <c r="Q83" i="22" s="1"/>
  <c r="O98" i="21"/>
  <c r="O84" i="22" s="1"/>
  <c r="O99" i="21"/>
  <c r="O85" i="22" s="1"/>
  <c r="O100" i="21"/>
  <c r="O86" i="22" s="1"/>
  <c r="O101" i="21"/>
  <c r="Q101" i="21" s="1"/>
  <c r="Q87" i="22" s="1"/>
  <c r="O102" i="21"/>
  <c r="Q102" i="21" s="1"/>
  <c r="Q88" i="22" s="1"/>
  <c r="O103" i="21"/>
  <c r="O89" i="22" s="1"/>
  <c r="O104" i="21"/>
  <c r="O90" i="22" s="1"/>
  <c r="O105" i="21"/>
  <c r="O91" i="22" s="1"/>
  <c r="O106" i="21"/>
  <c r="O92" i="22" s="1"/>
  <c r="O107" i="21"/>
  <c r="O93" i="22" s="1"/>
  <c r="O108" i="21"/>
  <c r="O94" i="22" s="1"/>
  <c r="O109" i="21"/>
  <c r="Q109" i="21" s="1"/>
  <c r="Q95" i="22" s="1"/>
  <c r="O110" i="21"/>
  <c r="O96" i="22" s="1"/>
  <c r="O111" i="21"/>
  <c r="O97" i="22" s="1"/>
  <c r="O112" i="21"/>
  <c r="Q112" i="21" s="1"/>
  <c r="Q98" i="22" s="1"/>
  <c r="O113" i="21"/>
  <c r="O99" i="22" s="1"/>
  <c r="O114" i="21"/>
  <c r="O100" i="22" s="1"/>
  <c r="O115" i="21"/>
  <c r="O101" i="22" s="1"/>
  <c r="O116" i="21"/>
  <c r="O102" i="22" s="1"/>
  <c r="O117" i="21"/>
  <c r="Q117" i="21" s="1"/>
  <c r="Q103" i="22" s="1"/>
  <c r="O118" i="21"/>
  <c r="O104" i="22" s="1"/>
  <c r="O119" i="21"/>
  <c r="O105" i="22" s="1"/>
  <c r="O120" i="21"/>
  <c r="O106" i="22" s="1"/>
  <c r="O121" i="21"/>
  <c r="O107" i="22" s="1"/>
  <c r="O122" i="21"/>
  <c r="O108" i="22" s="1"/>
  <c r="O123" i="21"/>
  <c r="O109" i="22" s="1"/>
  <c r="O124" i="21"/>
  <c r="O110" i="22" s="1"/>
  <c r="O125" i="21"/>
  <c r="Q125" i="21" s="1"/>
  <c r="Q111" i="22" s="1"/>
  <c r="O126" i="21"/>
  <c r="O112" i="22" s="1"/>
  <c r="O127" i="21"/>
  <c r="O113" i="22" s="1"/>
  <c r="O128" i="21"/>
  <c r="O114" i="22" s="1"/>
  <c r="O129" i="21"/>
  <c r="Q129" i="21" s="1"/>
  <c r="Q115" i="22" s="1"/>
  <c r="O130" i="21"/>
  <c r="O116" i="22" s="1"/>
  <c r="O131" i="21"/>
  <c r="O117" i="22" s="1"/>
  <c r="O132" i="21"/>
  <c r="O118" i="22" s="1"/>
  <c r="O133" i="21"/>
  <c r="Q133" i="21" s="1"/>
  <c r="Q119" i="22" s="1"/>
  <c r="O134" i="21"/>
  <c r="O120" i="22" s="1"/>
  <c r="O135" i="21"/>
  <c r="O121" i="22" s="1"/>
  <c r="O136" i="21"/>
  <c r="O122" i="22" s="1"/>
  <c r="O137" i="21"/>
  <c r="O123" i="22" s="1"/>
  <c r="O138" i="21"/>
  <c r="O139" i="21"/>
  <c r="O125" i="22" s="1"/>
  <c r="O140" i="21"/>
  <c r="Q140" i="21" s="1"/>
  <c r="Q126" i="22" s="1"/>
  <c r="O141" i="21"/>
  <c r="O127" i="22" s="1"/>
  <c r="O142" i="21"/>
  <c r="O128" i="22" s="1"/>
  <c r="O143" i="21"/>
  <c r="O129" i="22" s="1"/>
  <c r="O144" i="21"/>
  <c r="O130" i="22" s="1"/>
  <c r="O145" i="21"/>
  <c r="Q145" i="21" s="1"/>
  <c r="Q131" i="22" s="1"/>
  <c r="O146" i="21"/>
  <c r="O147" i="21"/>
  <c r="O133" i="22" s="1"/>
  <c r="O148" i="21"/>
  <c r="O134" i="22" s="1"/>
  <c r="O149" i="21"/>
  <c r="O135" i="22" s="1"/>
  <c r="O150" i="21"/>
  <c r="O136" i="22" s="1"/>
  <c r="O151" i="21"/>
  <c r="O137" i="22" s="1"/>
  <c r="O152" i="21"/>
  <c r="O138" i="22" s="1"/>
  <c r="O153" i="21"/>
  <c r="O139" i="22" s="1"/>
  <c r="O154" i="21"/>
  <c r="O155" i="21"/>
  <c r="O141" i="22" s="1"/>
  <c r="O156" i="21"/>
  <c r="O142" i="22" s="1"/>
  <c r="O157" i="21"/>
  <c r="Q157" i="21" s="1"/>
  <c r="Q143" i="22" s="1"/>
  <c r="O158" i="21"/>
  <c r="O144" i="22" s="1"/>
  <c r="O159" i="21"/>
  <c r="O145" i="22" s="1"/>
  <c r="O160" i="21"/>
  <c r="Q160" i="21" s="1"/>
  <c r="Q146" i="22" s="1"/>
  <c r="O161" i="21"/>
  <c r="Q161" i="21" s="1"/>
  <c r="Q147" i="22" s="1"/>
  <c r="O162" i="21"/>
  <c r="O148" i="22" s="1"/>
  <c r="O163" i="21"/>
  <c r="O149" i="22" s="1"/>
  <c r="O164" i="21"/>
  <c r="O150" i="22" s="1"/>
  <c r="O165" i="21"/>
  <c r="Q165" i="21" s="1"/>
  <c r="Q151" i="22" s="1"/>
  <c r="O166" i="21"/>
  <c r="O152" i="22" s="1"/>
  <c r="O167" i="21"/>
  <c r="O153" i="22" s="1"/>
  <c r="O168" i="21"/>
  <c r="O154" i="22" s="1"/>
  <c r="O169" i="21"/>
  <c r="O155" i="22" s="1"/>
  <c r="O170" i="21"/>
  <c r="O156" i="22" s="1"/>
  <c r="O171" i="21"/>
  <c r="O157" i="22" s="1"/>
  <c r="O172" i="21"/>
  <c r="O158" i="22" s="1"/>
  <c r="O173" i="21"/>
  <c r="Q173" i="21" s="1"/>
  <c r="Q159" i="22" s="1"/>
  <c r="O174" i="21"/>
  <c r="O160" i="22" s="1"/>
  <c r="O175" i="21"/>
  <c r="O161" i="22" s="1"/>
  <c r="O176" i="21"/>
  <c r="Q176" i="21" s="1"/>
  <c r="Q162" i="22" s="1"/>
  <c r="O177" i="21"/>
  <c r="O163" i="22" s="1"/>
  <c r="O178" i="21"/>
  <c r="O164" i="22" s="1"/>
  <c r="O179" i="21"/>
  <c r="O165" i="22" s="1"/>
  <c r="O180" i="21"/>
  <c r="O166" i="22" s="1"/>
  <c r="O181" i="21"/>
  <c r="Q181" i="21" s="1"/>
  <c r="Q167" i="22" s="1"/>
  <c r="O182" i="21"/>
  <c r="Q182" i="21" s="1"/>
  <c r="Q168" i="22" s="1"/>
  <c r="O183" i="21"/>
  <c r="O169" i="22" s="1"/>
  <c r="O184" i="21"/>
  <c r="O170" i="22" s="1"/>
  <c r="O185" i="21"/>
  <c r="O171" i="22" s="1"/>
  <c r="O186" i="21"/>
  <c r="O172" i="22" s="1"/>
  <c r="O187" i="21"/>
  <c r="O173" i="22" s="1"/>
  <c r="O188" i="21"/>
  <c r="Q188" i="21" s="1"/>
  <c r="Q174" i="22" s="1"/>
  <c r="O189" i="21"/>
  <c r="Q189" i="21" s="1"/>
  <c r="Q175" i="22" s="1"/>
  <c r="O190" i="21"/>
  <c r="O176" i="22" s="1"/>
  <c r="O191" i="21"/>
  <c r="O177" i="22" s="1"/>
  <c r="O192" i="21"/>
  <c r="O178" i="22" s="1"/>
  <c r="O193" i="21"/>
  <c r="Q193" i="21" s="1"/>
  <c r="Q179" i="22" s="1"/>
  <c r="O194" i="21"/>
  <c r="O195" i="21"/>
  <c r="O181" i="22" s="1"/>
  <c r="O196" i="21"/>
  <c r="O182" i="22" s="1"/>
  <c r="O197" i="21"/>
  <c r="Q197" i="21" s="1"/>
  <c r="Q183" i="22" s="1"/>
  <c r="O198" i="21"/>
  <c r="O184" i="22" s="1"/>
  <c r="O199" i="21"/>
  <c r="O185" i="22" s="1"/>
  <c r="O200" i="21"/>
  <c r="O186" i="22" s="1"/>
  <c r="O201" i="21"/>
  <c r="O187" i="22" s="1"/>
  <c r="O202" i="21"/>
  <c r="O203" i="21"/>
  <c r="O189" i="22" s="1"/>
  <c r="O204" i="21"/>
  <c r="O190" i="22" s="1"/>
  <c r="O205" i="21"/>
  <c r="O191" i="22" s="1"/>
  <c r="O206" i="21"/>
  <c r="O192" i="22" s="1"/>
  <c r="O207" i="21"/>
  <c r="O193" i="22" s="1"/>
  <c r="O208" i="21"/>
  <c r="O194" i="22" s="1"/>
  <c r="O209" i="21"/>
  <c r="Q209" i="21" s="1"/>
  <c r="Q195" i="22" s="1"/>
  <c r="O210" i="21"/>
  <c r="O211" i="21"/>
  <c r="O197" i="22" s="1"/>
  <c r="O212" i="21"/>
  <c r="O198" i="22" s="1"/>
  <c r="O213" i="21"/>
  <c r="O199" i="22" s="1"/>
  <c r="O214" i="21"/>
  <c r="O200" i="22" s="1"/>
  <c r="O215" i="21"/>
  <c r="O201" i="22" s="1"/>
  <c r="O216" i="21"/>
  <c r="Q216" i="21" s="1"/>
  <c r="Q202" i="22" s="1"/>
  <c r="O217" i="21"/>
  <c r="O203" i="22" s="1"/>
  <c r="O218" i="21"/>
  <c r="O204" i="22" s="1"/>
  <c r="O219" i="21"/>
  <c r="O205" i="22" s="1"/>
  <c r="O220" i="21"/>
  <c r="O206" i="22" s="1"/>
  <c r="O221" i="21"/>
  <c r="Q221" i="21" s="1"/>
  <c r="Q207" i="22" s="1"/>
  <c r="O222" i="21"/>
  <c r="O208" i="22" s="1"/>
  <c r="O223" i="21"/>
  <c r="O209" i="22" s="1"/>
  <c r="O224" i="21"/>
  <c r="Q224" i="21" s="1"/>
  <c r="Q210" i="22" s="1"/>
  <c r="O225" i="21"/>
  <c r="Q225" i="21" s="1"/>
  <c r="Q211" i="22" s="1"/>
  <c r="O226" i="21"/>
  <c r="O212" i="22" s="1"/>
  <c r="O227" i="21"/>
  <c r="O213" i="22" s="1"/>
  <c r="O228" i="21"/>
  <c r="O214" i="22" s="1"/>
  <c r="O229" i="21"/>
  <c r="Q229" i="21" s="1"/>
  <c r="Q215" i="22" s="1"/>
  <c r="O230" i="21"/>
  <c r="Q230" i="21" s="1"/>
  <c r="Q216" i="22" s="1"/>
  <c r="O231" i="21"/>
  <c r="O217" i="22" s="1"/>
  <c r="O232" i="21"/>
  <c r="O218" i="22" s="1"/>
  <c r="O233" i="21"/>
  <c r="O219" i="22" s="1"/>
  <c r="O234" i="21"/>
  <c r="O220" i="22" s="1"/>
  <c r="O235" i="21"/>
  <c r="O221" i="22" s="1"/>
  <c r="O236" i="21"/>
  <c r="O222" i="22" s="1"/>
  <c r="O237" i="21"/>
  <c r="Q237" i="21" s="1"/>
  <c r="Q223" i="22" s="1"/>
  <c r="O238" i="21"/>
  <c r="O224" i="22" s="1"/>
  <c r="O239" i="21"/>
  <c r="O225" i="22" s="1"/>
  <c r="O240" i="21"/>
  <c r="O226" i="22" s="1"/>
  <c r="O241" i="21"/>
  <c r="O227" i="22" s="1"/>
  <c r="O242" i="21"/>
  <c r="O228" i="22" s="1"/>
  <c r="O243" i="21"/>
  <c r="O229" i="22" s="1"/>
  <c r="O244" i="21"/>
  <c r="O230" i="22" s="1"/>
  <c r="O245" i="21"/>
  <c r="Q245" i="21" s="1"/>
  <c r="Q231" i="22" s="1"/>
  <c r="O246" i="21"/>
  <c r="Q246" i="21" s="1"/>
  <c r="Q232" i="22" s="1"/>
  <c r="O247" i="21"/>
  <c r="O233" i="22" s="1"/>
  <c r="O248" i="21"/>
  <c r="O234" i="22" s="1"/>
  <c r="O249" i="21"/>
  <c r="O235" i="22" s="1"/>
  <c r="O250" i="21"/>
  <c r="O236" i="22" s="1"/>
  <c r="O251" i="21"/>
  <c r="O237" i="22" s="1"/>
  <c r="O252" i="21"/>
  <c r="Q252" i="21" s="1"/>
  <c r="Q238" i="22" s="1"/>
  <c r="O253" i="21"/>
  <c r="Q253" i="21" s="1"/>
  <c r="Q239" i="22" s="1"/>
  <c r="O254" i="21"/>
  <c r="O240" i="22" s="1"/>
  <c r="O255" i="21"/>
  <c r="O241" i="22" s="1"/>
  <c r="O256" i="21"/>
  <c r="O242" i="22" s="1"/>
  <c r="O257" i="21"/>
  <c r="Q257" i="21" s="1"/>
  <c r="Q243" i="22" s="1"/>
  <c r="O258" i="21"/>
  <c r="O259" i="21"/>
  <c r="O245" i="22" s="1"/>
  <c r="O260" i="21"/>
  <c r="O246" i="22" s="1"/>
  <c r="O261" i="21"/>
  <c r="Q261" i="21" s="1"/>
  <c r="Q247" i="22" s="1"/>
  <c r="O262" i="21"/>
  <c r="O248" i="22" s="1"/>
  <c r="O263" i="21"/>
  <c r="O249" i="22" s="1"/>
  <c r="O264" i="21"/>
  <c r="O250" i="22" s="1"/>
  <c r="O265" i="21"/>
  <c r="O251" i="22" s="1"/>
  <c r="O266" i="21"/>
  <c r="O252" i="22" s="1"/>
  <c r="O267" i="21"/>
  <c r="O253" i="22" s="1"/>
  <c r="O268" i="21"/>
  <c r="O254" i="22" s="1"/>
  <c r="O269" i="21"/>
  <c r="O255" i="22" s="1"/>
  <c r="O270" i="21"/>
  <c r="O256" i="22" s="1"/>
  <c r="O271" i="21"/>
  <c r="O257" i="22" s="1"/>
  <c r="O272" i="21"/>
  <c r="O258" i="22" s="1"/>
  <c r="O273" i="21"/>
  <c r="Q273" i="21" s="1"/>
  <c r="Q259" i="22" s="1"/>
  <c r="O274" i="21"/>
  <c r="O275" i="21"/>
  <c r="O261" i="22" s="1"/>
  <c r="O276" i="21"/>
  <c r="O262" i="22" s="1"/>
  <c r="O277" i="21"/>
  <c r="O263" i="22" s="1"/>
  <c r="O278" i="21"/>
  <c r="O264" i="22" s="1"/>
  <c r="O279" i="21"/>
  <c r="O265" i="22" s="1"/>
  <c r="O280" i="21"/>
  <c r="O266" i="22" s="1"/>
  <c r="O281" i="21"/>
  <c r="O267" i="22" s="1"/>
  <c r="O282" i="21"/>
  <c r="O283" i="21"/>
  <c r="O269" i="22" s="1"/>
  <c r="O284" i="21"/>
  <c r="O270" i="22" s="1"/>
  <c r="O285" i="21"/>
  <c r="Q285" i="21" s="1"/>
  <c r="Q271" i="22" s="1"/>
  <c r="O286" i="21"/>
  <c r="O272" i="22" s="1"/>
  <c r="O287" i="21"/>
  <c r="O273" i="22" s="1"/>
  <c r="O288" i="21"/>
  <c r="Q288" i="21" s="1"/>
  <c r="Q274" i="22" s="1"/>
  <c r="O289" i="21"/>
  <c r="Q289" i="21" s="1"/>
  <c r="Q275" i="22" s="1"/>
  <c r="O290" i="21"/>
  <c r="O276" i="22" s="1"/>
  <c r="O291" i="21"/>
  <c r="O277" i="22" s="1"/>
  <c r="O292" i="21"/>
  <c r="O278" i="22" s="1"/>
  <c r="O293" i="21"/>
  <c r="Q293" i="21" s="1"/>
  <c r="Q279" i="22" s="1"/>
  <c r="O294" i="21"/>
  <c r="Q294" i="21" s="1"/>
  <c r="Q280" i="22" s="1"/>
  <c r="O295" i="21"/>
  <c r="O281" i="22" s="1"/>
  <c r="O296" i="21"/>
  <c r="Q296" i="21" s="1"/>
  <c r="Q282" i="22" s="1"/>
  <c r="O297" i="21"/>
  <c r="O283" i="22" s="1"/>
  <c r="O298" i="21"/>
  <c r="O284" i="22" s="1"/>
  <c r="O299" i="21"/>
  <c r="O285" i="22" s="1"/>
  <c r="O300" i="21"/>
  <c r="O286" i="22" s="1"/>
  <c r="O301" i="21"/>
  <c r="Q301" i="21" s="1"/>
  <c r="Q287" i="22" s="1"/>
  <c r="O302" i="21"/>
  <c r="O288" i="22" s="1"/>
  <c r="O303" i="21"/>
  <c r="O289" i="22" s="1"/>
  <c r="O304" i="21"/>
  <c r="Q304" i="21" s="1"/>
  <c r="Q290" i="22" s="1"/>
  <c r="O305" i="21"/>
  <c r="O291" i="22" s="1"/>
  <c r="O306" i="21"/>
  <c r="O292" i="22" s="1"/>
  <c r="O307" i="21"/>
  <c r="O293" i="22" s="1"/>
  <c r="O308" i="21"/>
  <c r="O294" i="22" s="1"/>
  <c r="O309" i="21"/>
  <c r="Q309" i="21" s="1"/>
  <c r="Q295" i="22" s="1"/>
  <c r="O310" i="21"/>
  <c r="Q310" i="21" s="1"/>
  <c r="Q296" i="22" s="1"/>
  <c r="O311" i="21"/>
  <c r="O297" i="22" s="1"/>
  <c r="O312" i="21"/>
  <c r="O298" i="22" s="1"/>
  <c r="O313" i="21"/>
  <c r="O299" i="22" s="1"/>
  <c r="O314" i="21"/>
  <c r="O300" i="22" s="1"/>
  <c r="O315" i="21"/>
  <c r="O301" i="22" s="1"/>
  <c r="O316" i="21"/>
  <c r="O302" i="22" s="1"/>
  <c r="O317" i="21"/>
  <c r="Q317" i="21" s="1"/>
  <c r="Q303" i="22" s="1"/>
  <c r="O318" i="21"/>
  <c r="O304" i="22" s="1"/>
  <c r="O319" i="21"/>
  <c r="O305" i="22" s="1"/>
  <c r="O320" i="21"/>
  <c r="O306" i="22" s="1"/>
  <c r="O321" i="21"/>
  <c r="Q321" i="21" s="1"/>
  <c r="Q307" i="22" s="1"/>
  <c r="O322" i="21"/>
  <c r="O323" i="21"/>
  <c r="O309" i="22" s="1"/>
  <c r="O324" i="21"/>
  <c r="O310" i="22" s="1"/>
  <c r="O325" i="21"/>
  <c r="Q325" i="21" s="1"/>
  <c r="Q311" i="22" s="1"/>
  <c r="O326" i="21"/>
  <c r="O312" i="22" s="1"/>
  <c r="O327" i="21"/>
  <c r="O313" i="22" s="1"/>
  <c r="O328" i="21"/>
  <c r="O314" i="22" s="1"/>
  <c r="O329" i="21"/>
  <c r="O315" i="22" s="1"/>
  <c r="O330" i="21"/>
  <c r="O331" i="21"/>
  <c r="O317" i="22" s="1"/>
  <c r="O332" i="21"/>
  <c r="Q332" i="21" s="1"/>
  <c r="Q318" i="22" s="1"/>
  <c r="O333" i="21"/>
  <c r="O319" i="22" s="1"/>
  <c r="O334" i="21"/>
  <c r="O320" i="22" s="1"/>
  <c r="O335" i="21"/>
  <c r="O321" i="22" s="1"/>
  <c r="O336" i="21"/>
  <c r="O322" i="22" s="1"/>
  <c r="O337" i="21"/>
  <c r="Q337" i="21" s="1"/>
  <c r="Q323" i="22" s="1"/>
  <c r="O338" i="21"/>
  <c r="O324" i="22" s="1"/>
  <c r="O339" i="21"/>
  <c r="O325" i="22" s="1"/>
  <c r="O340" i="21"/>
  <c r="O326" i="22" s="1"/>
  <c r="O341" i="21"/>
  <c r="O327" i="22" s="1"/>
  <c r="O342" i="21"/>
  <c r="O328" i="22" s="1"/>
  <c r="O343" i="21"/>
  <c r="O329" i="22" s="1"/>
  <c r="O344" i="21"/>
  <c r="O330" i="22" s="1"/>
  <c r="O345" i="21"/>
  <c r="O331" i="22" s="1"/>
  <c r="O346" i="21"/>
  <c r="O347" i="21"/>
  <c r="O333" i="22" s="1"/>
  <c r="O348" i="21"/>
  <c r="O334" i="22" s="1"/>
  <c r="O349" i="21"/>
  <c r="Q349" i="21" s="1"/>
  <c r="Q335" i="22" s="1"/>
  <c r="O350" i="21"/>
  <c r="O336" i="22" s="1"/>
  <c r="O351" i="21"/>
  <c r="O337" i="22" s="1"/>
  <c r="O352" i="21"/>
  <c r="O338" i="22" s="1"/>
  <c r="O353" i="21"/>
  <c r="Q353" i="21" s="1"/>
  <c r="Q339" i="22" s="1"/>
  <c r="O354" i="21"/>
  <c r="O340" i="22" s="1"/>
  <c r="O355" i="21"/>
  <c r="O341" i="22" s="1"/>
  <c r="O356" i="21"/>
  <c r="O342" i="22" s="1"/>
  <c r="O357" i="21"/>
  <c r="Q357" i="21" s="1"/>
  <c r="Q343" i="22" s="1"/>
  <c r="O358" i="21"/>
  <c r="Q358" i="21" s="1"/>
  <c r="Q344" i="22" s="1"/>
  <c r="O359" i="21"/>
  <c r="O345" i="22" s="1"/>
  <c r="N17" i="21"/>
  <c r="N3" i="22" s="1"/>
  <c r="N18" i="21"/>
  <c r="N4" i="22" s="1"/>
  <c r="N19" i="21"/>
  <c r="N5" i="22" s="1"/>
  <c r="N20" i="21"/>
  <c r="N6" i="22" s="1"/>
  <c r="N21" i="21"/>
  <c r="N7" i="22" s="1"/>
  <c r="N22" i="21"/>
  <c r="N23" i="21"/>
  <c r="N9" i="22" s="1"/>
  <c r="N24" i="21"/>
  <c r="N25" i="21"/>
  <c r="N11" i="22" s="1"/>
  <c r="N26" i="21"/>
  <c r="N27" i="21"/>
  <c r="N13" i="22" s="1"/>
  <c r="N28" i="21"/>
  <c r="N14" i="22" s="1"/>
  <c r="N29" i="21"/>
  <c r="N15" i="22" s="1"/>
  <c r="N30" i="21"/>
  <c r="N16" i="22" s="1"/>
  <c r="N31" i="21"/>
  <c r="N17" i="22" s="1"/>
  <c r="N32" i="21"/>
  <c r="N18" i="22" s="1"/>
  <c r="N33" i="21"/>
  <c r="N19" i="22" s="1"/>
  <c r="N34" i="21"/>
  <c r="N35" i="21"/>
  <c r="N21" i="22" s="1"/>
  <c r="N36" i="21"/>
  <c r="N22" i="22" s="1"/>
  <c r="N37" i="21"/>
  <c r="N23" i="22" s="1"/>
  <c r="N38" i="21"/>
  <c r="N39" i="21"/>
  <c r="N25" i="22" s="1"/>
  <c r="N40" i="21"/>
  <c r="N26" i="22" s="1"/>
  <c r="N41" i="21"/>
  <c r="N27" i="22" s="1"/>
  <c r="N42" i="21"/>
  <c r="N43" i="21"/>
  <c r="N29" i="22" s="1"/>
  <c r="N44" i="21"/>
  <c r="N45" i="21"/>
  <c r="N31" i="22" s="1"/>
  <c r="N46" i="21"/>
  <c r="N32" i="22" s="1"/>
  <c r="N47" i="21"/>
  <c r="N33" i="22" s="1"/>
  <c r="N48" i="21"/>
  <c r="N34" i="22" s="1"/>
  <c r="N49" i="21"/>
  <c r="N35" i="22" s="1"/>
  <c r="N50" i="21"/>
  <c r="N51" i="21"/>
  <c r="N37" i="22" s="1"/>
  <c r="N52" i="21"/>
  <c r="N38" i="22" s="1"/>
  <c r="N53" i="21"/>
  <c r="N39" i="22" s="1"/>
  <c r="N54" i="21"/>
  <c r="N55" i="21"/>
  <c r="N41" i="22" s="1"/>
  <c r="N56" i="21"/>
  <c r="N42" i="22" s="1"/>
  <c r="N57" i="21"/>
  <c r="N43" i="22" s="1"/>
  <c r="N58" i="21"/>
  <c r="N59" i="21"/>
  <c r="N45" i="22" s="1"/>
  <c r="N60" i="21"/>
  <c r="N61" i="21"/>
  <c r="N62" i="21"/>
  <c r="N48" i="22" s="1"/>
  <c r="N63" i="21"/>
  <c r="N49" i="22" s="1"/>
  <c r="N64" i="21"/>
  <c r="N50" i="22" s="1"/>
  <c r="N65" i="21"/>
  <c r="N51" i="22" s="1"/>
  <c r="N66" i="21"/>
  <c r="N67" i="21"/>
  <c r="N53" i="22" s="1"/>
  <c r="N68" i="21"/>
  <c r="N54" i="22" s="1"/>
  <c r="N69" i="21"/>
  <c r="N55" i="22" s="1"/>
  <c r="N70" i="21"/>
  <c r="N71" i="21"/>
  <c r="N57" i="22" s="1"/>
  <c r="N72" i="21"/>
  <c r="N73" i="21"/>
  <c r="N59" i="22" s="1"/>
  <c r="N74" i="21"/>
  <c r="N75" i="21"/>
  <c r="N61" i="22" s="1"/>
  <c r="N76" i="21"/>
  <c r="N62" i="22" s="1"/>
  <c r="N77" i="21"/>
  <c r="N63" i="22" s="1"/>
  <c r="N78" i="21"/>
  <c r="N64" i="22" s="1"/>
  <c r="N79" i="21"/>
  <c r="N65" i="22" s="1"/>
  <c r="N80" i="21"/>
  <c r="N66" i="22" s="1"/>
  <c r="N81" i="21"/>
  <c r="N82" i="21"/>
  <c r="N83" i="21"/>
  <c r="N69" i="22" s="1"/>
  <c r="N84" i="21"/>
  <c r="N70" i="22" s="1"/>
  <c r="N85" i="21"/>
  <c r="N71" i="22" s="1"/>
  <c r="N86" i="21"/>
  <c r="N87" i="21"/>
  <c r="N73" i="22" s="1"/>
  <c r="N88" i="21"/>
  <c r="N89" i="21"/>
  <c r="N75" i="22" s="1"/>
  <c r="N90" i="21"/>
  <c r="N91" i="21"/>
  <c r="N77" i="22" s="1"/>
  <c r="N92" i="21"/>
  <c r="N78" i="22" s="1"/>
  <c r="N93" i="21"/>
  <c r="N79" i="22" s="1"/>
  <c r="N94" i="21"/>
  <c r="N80" i="22" s="1"/>
  <c r="N95" i="21"/>
  <c r="N81" i="22" s="1"/>
  <c r="N96" i="21"/>
  <c r="N82" i="22" s="1"/>
  <c r="N97" i="21"/>
  <c r="N83" i="22" s="1"/>
  <c r="N98" i="21"/>
  <c r="N99" i="21"/>
  <c r="N85" i="22" s="1"/>
  <c r="N100" i="21"/>
  <c r="N86" i="22" s="1"/>
  <c r="N101" i="21"/>
  <c r="N87" i="22" s="1"/>
  <c r="N102" i="21"/>
  <c r="N103" i="21"/>
  <c r="N89" i="22" s="1"/>
  <c r="N104" i="21"/>
  <c r="N90" i="22" s="1"/>
  <c r="N105" i="21"/>
  <c r="N91" i="22" s="1"/>
  <c r="N106" i="21"/>
  <c r="N107" i="21"/>
  <c r="N93" i="22" s="1"/>
  <c r="N108" i="21"/>
  <c r="N109" i="21"/>
  <c r="N95" i="22" s="1"/>
  <c r="N110" i="21"/>
  <c r="N96" i="22" s="1"/>
  <c r="N111" i="21"/>
  <c r="N97" i="22" s="1"/>
  <c r="N112" i="21"/>
  <c r="N98" i="22" s="1"/>
  <c r="N113" i="21"/>
  <c r="N99" i="22" s="1"/>
  <c r="N114" i="21"/>
  <c r="N115" i="21"/>
  <c r="N101" i="22" s="1"/>
  <c r="N116" i="21"/>
  <c r="N102" i="22" s="1"/>
  <c r="N117" i="21"/>
  <c r="N103" i="22" s="1"/>
  <c r="N118" i="21"/>
  <c r="N119" i="21"/>
  <c r="N105" i="22" s="1"/>
  <c r="N120" i="21"/>
  <c r="N106" i="22" s="1"/>
  <c r="N121" i="21"/>
  <c r="N107" i="22" s="1"/>
  <c r="N122" i="21"/>
  <c r="N123" i="21"/>
  <c r="N109" i="22" s="1"/>
  <c r="N124" i="21"/>
  <c r="N125" i="21"/>
  <c r="N126" i="21"/>
  <c r="N112" i="22" s="1"/>
  <c r="N127" i="21"/>
  <c r="N113" i="22" s="1"/>
  <c r="N128" i="21"/>
  <c r="N114" i="22" s="1"/>
  <c r="N129" i="21"/>
  <c r="N115" i="22" s="1"/>
  <c r="N130" i="21"/>
  <c r="N131" i="21"/>
  <c r="N117" i="22" s="1"/>
  <c r="N132" i="21"/>
  <c r="N118" i="22" s="1"/>
  <c r="N133" i="21"/>
  <c r="N119" i="22" s="1"/>
  <c r="N134" i="21"/>
  <c r="N135" i="21"/>
  <c r="N121" i="22" s="1"/>
  <c r="N136" i="21"/>
  <c r="N137" i="21"/>
  <c r="N123" i="22" s="1"/>
  <c r="N138" i="21"/>
  <c r="N139" i="21"/>
  <c r="N125" i="22" s="1"/>
  <c r="N140" i="21"/>
  <c r="N126" i="22" s="1"/>
  <c r="N141" i="21"/>
  <c r="N127" i="22" s="1"/>
  <c r="N142" i="21"/>
  <c r="N128" i="22" s="1"/>
  <c r="N143" i="21"/>
  <c r="N129" i="22" s="1"/>
  <c r="N144" i="21"/>
  <c r="N130" i="22" s="1"/>
  <c r="N145" i="21"/>
  <c r="N146" i="21"/>
  <c r="N147" i="21"/>
  <c r="N133" i="22" s="1"/>
  <c r="N148" i="21"/>
  <c r="N134" i="22" s="1"/>
  <c r="N149" i="21"/>
  <c r="N135" i="22" s="1"/>
  <c r="N150" i="21"/>
  <c r="N151" i="21"/>
  <c r="N137" i="22" s="1"/>
  <c r="N152" i="21"/>
  <c r="N153" i="21"/>
  <c r="N139" i="22" s="1"/>
  <c r="N154" i="21"/>
  <c r="N155" i="21"/>
  <c r="N141" i="22" s="1"/>
  <c r="N156" i="21"/>
  <c r="N142" i="22" s="1"/>
  <c r="N157" i="21"/>
  <c r="N143" i="22" s="1"/>
  <c r="N158" i="21"/>
  <c r="N144" i="22" s="1"/>
  <c r="N159" i="21"/>
  <c r="N145" i="22" s="1"/>
  <c r="N160" i="21"/>
  <c r="N146" i="22" s="1"/>
  <c r="N161" i="21"/>
  <c r="N147" i="22" s="1"/>
  <c r="N162" i="21"/>
  <c r="N163" i="21"/>
  <c r="N149" i="22" s="1"/>
  <c r="N164" i="21"/>
  <c r="N150" i="22" s="1"/>
  <c r="N165" i="21"/>
  <c r="N151" i="22" s="1"/>
  <c r="N166" i="21"/>
  <c r="N167" i="21"/>
  <c r="N153" i="22" s="1"/>
  <c r="N168" i="21"/>
  <c r="N154" i="22" s="1"/>
  <c r="N169" i="21"/>
  <c r="N155" i="22" s="1"/>
  <c r="N170" i="21"/>
  <c r="N171" i="21"/>
  <c r="N157" i="22" s="1"/>
  <c r="N172" i="21"/>
  <c r="N173" i="21"/>
  <c r="N159" i="22" s="1"/>
  <c r="N174" i="21"/>
  <c r="N160" i="22" s="1"/>
  <c r="N175" i="21"/>
  <c r="N161" i="22" s="1"/>
  <c r="N176" i="21"/>
  <c r="N162" i="22" s="1"/>
  <c r="N177" i="21"/>
  <c r="N163" i="22" s="1"/>
  <c r="N178" i="21"/>
  <c r="N179" i="21"/>
  <c r="N165" i="22" s="1"/>
  <c r="N180" i="21"/>
  <c r="N166" i="22" s="1"/>
  <c r="N181" i="21"/>
  <c r="N167" i="22" s="1"/>
  <c r="N182" i="21"/>
  <c r="N183" i="21"/>
  <c r="N169" i="22" s="1"/>
  <c r="N184" i="21"/>
  <c r="N170" i="22" s="1"/>
  <c r="N185" i="21"/>
  <c r="N171" i="22" s="1"/>
  <c r="N186" i="21"/>
  <c r="N187" i="21"/>
  <c r="N173" i="22" s="1"/>
  <c r="N188" i="21"/>
  <c r="N189" i="21"/>
  <c r="N190" i="21"/>
  <c r="N176" i="22" s="1"/>
  <c r="N191" i="21"/>
  <c r="N177" i="22" s="1"/>
  <c r="N192" i="21"/>
  <c r="N178" i="22" s="1"/>
  <c r="N193" i="21"/>
  <c r="N179" i="22" s="1"/>
  <c r="N194" i="21"/>
  <c r="N195" i="21"/>
  <c r="N181" i="22" s="1"/>
  <c r="N196" i="21"/>
  <c r="N182" i="22" s="1"/>
  <c r="N197" i="21"/>
  <c r="N183" i="22" s="1"/>
  <c r="N198" i="21"/>
  <c r="N199" i="21"/>
  <c r="N185" i="22" s="1"/>
  <c r="N200" i="21"/>
  <c r="N201" i="21"/>
  <c r="N187" i="22" s="1"/>
  <c r="N202" i="21"/>
  <c r="N203" i="21"/>
  <c r="N189" i="22" s="1"/>
  <c r="N204" i="21"/>
  <c r="N190" i="22" s="1"/>
  <c r="N205" i="21"/>
  <c r="N191" i="22" s="1"/>
  <c r="N206" i="21"/>
  <c r="N192" i="22" s="1"/>
  <c r="N207" i="21"/>
  <c r="N193" i="22" s="1"/>
  <c r="N208" i="21"/>
  <c r="N194" i="22" s="1"/>
  <c r="N209" i="21"/>
  <c r="N210" i="21"/>
  <c r="N211" i="21"/>
  <c r="N197" i="22" s="1"/>
  <c r="N212" i="21"/>
  <c r="N198" i="22" s="1"/>
  <c r="N213" i="21"/>
  <c r="N199" i="22" s="1"/>
  <c r="N214" i="21"/>
  <c r="N215" i="21"/>
  <c r="N201" i="22" s="1"/>
  <c r="N216" i="21"/>
  <c r="N217" i="21"/>
  <c r="N203" i="22" s="1"/>
  <c r="N218" i="21"/>
  <c r="N219" i="21"/>
  <c r="N205" i="22" s="1"/>
  <c r="N220" i="21"/>
  <c r="N206" i="22" s="1"/>
  <c r="N221" i="21"/>
  <c r="N207" i="22" s="1"/>
  <c r="N222" i="21"/>
  <c r="N208" i="22" s="1"/>
  <c r="N223" i="21"/>
  <c r="N209" i="22" s="1"/>
  <c r="N224" i="21"/>
  <c r="N210" i="22" s="1"/>
  <c r="N225" i="21"/>
  <c r="N211" i="22" s="1"/>
  <c r="N226" i="21"/>
  <c r="N227" i="21"/>
  <c r="N213" i="22" s="1"/>
  <c r="N228" i="21"/>
  <c r="N214" i="22" s="1"/>
  <c r="N229" i="21"/>
  <c r="N215" i="22" s="1"/>
  <c r="N230" i="21"/>
  <c r="N231" i="21"/>
  <c r="N217" i="22" s="1"/>
  <c r="N232" i="21"/>
  <c r="N218" i="22" s="1"/>
  <c r="N233" i="21"/>
  <c r="N219" i="22" s="1"/>
  <c r="N234" i="21"/>
  <c r="N235" i="21"/>
  <c r="N221" i="22" s="1"/>
  <c r="N236" i="21"/>
  <c r="N237" i="21"/>
  <c r="N223" i="22" s="1"/>
  <c r="N238" i="21"/>
  <c r="N224" i="22" s="1"/>
  <c r="N239" i="21"/>
  <c r="N225" i="22" s="1"/>
  <c r="N240" i="21"/>
  <c r="N226" i="22" s="1"/>
  <c r="N241" i="21"/>
  <c r="N227" i="22" s="1"/>
  <c r="N242" i="21"/>
  <c r="N243" i="21"/>
  <c r="N229" i="22" s="1"/>
  <c r="N244" i="21"/>
  <c r="N230" i="22" s="1"/>
  <c r="N245" i="21"/>
  <c r="N231" i="22" s="1"/>
  <c r="N246" i="21"/>
  <c r="N247" i="21"/>
  <c r="N233" i="22" s="1"/>
  <c r="N248" i="21"/>
  <c r="N234" i="22" s="1"/>
  <c r="N249" i="21"/>
  <c r="N235" i="22" s="1"/>
  <c r="N250" i="21"/>
  <c r="N251" i="21"/>
  <c r="N237" i="22" s="1"/>
  <c r="N252" i="21"/>
  <c r="N253" i="21"/>
  <c r="N254" i="21"/>
  <c r="N240" i="22" s="1"/>
  <c r="N255" i="21"/>
  <c r="N241" i="22" s="1"/>
  <c r="N256" i="21"/>
  <c r="N242" i="22" s="1"/>
  <c r="N257" i="21"/>
  <c r="N243" i="22" s="1"/>
  <c r="N258" i="21"/>
  <c r="N259" i="21"/>
  <c r="N245" i="22" s="1"/>
  <c r="N260" i="21"/>
  <c r="N246" i="22" s="1"/>
  <c r="N261" i="21"/>
  <c r="N247" i="22" s="1"/>
  <c r="N262" i="21"/>
  <c r="N263" i="21"/>
  <c r="N249" i="22" s="1"/>
  <c r="N264" i="21"/>
  <c r="N265" i="21"/>
  <c r="N251" i="22" s="1"/>
  <c r="N266" i="21"/>
  <c r="N267" i="21"/>
  <c r="N253" i="22" s="1"/>
  <c r="N268" i="21"/>
  <c r="N254" i="22" s="1"/>
  <c r="N269" i="21"/>
  <c r="N255" i="22" s="1"/>
  <c r="N270" i="21"/>
  <c r="N256" i="22" s="1"/>
  <c r="N271" i="21"/>
  <c r="N257" i="22" s="1"/>
  <c r="N272" i="21"/>
  <c r="N258" i="22" s="1"/>
  <c r="N273" i="21"/>
  <c r="N274" i="21"/>
  <c r="N275" i="21"/>
  <c r="N261" i="22" s="1"/>
  <c r="N276" i="21"/>
  <c r="N262" i="22" s="1"/>
  <c r="N277" i="21"/>
  <c r="N263" i="22" s="1"/>
  <c r="N278" i="21"/>
  <c r="N279" i="21"/>
  <c r="N265" i="22" s="1"/>
  <c r="N280" i="21"/>
  <c r="N281" i="21"/>
  <c r="N267" i="22" s="1"/>
  <c r="N282" i="21"/>
  <c r="N283" i="21"/>
  <c r="N269" i="22" s="1"/>
  <c r="N284" i="21"/>
  <c r="N270" i="22" s="1"/>
  <c r="N285" i="21"/>
  <c r="N271" i="22" s="1"/>
  <c r="N286" i="21"/>
  <c r="N272" i="22" s="1"/>
  <c r="N287" i="21"/>
  <c r="N273" i="22" s="1"/>
  <c r="N288" i="21"/>
  <c r="N289" i="21"/>
  <c r="N290" i="21"/>
  <c r="N291" i="21"/>
  <c r="N277" i="22" s="1"/>
  <c r="N292" i="21"/>
  <c r="N278" i="22" s="1"/>
  <c r="N293" i="21"/>
  <c r="N279" i="22" s="1"/>
  <c r="N294" i="21"/>
  <c r="N295" i="21"/>
  <c r="N281" i="22" s="1"/>
  <c r="N296" i="21"/>
  <c r="N297" i="21"/>
  <c r="N283" i="22" s="1"/>
  <c r="N298" i="21"/>
  <c r="N299" i="21"/>
  <c r="N285" i="22" s="1"/>
  <c r="N300" i="21"/>
  <c r="N286" i="22" s="1"/>
  <c r="N301" i="21"/>
  <c r="N287" i="22" s="1"/>
  <c r="N302" i="21"/>
  <c r="N288" i="22" s="1"/>
  <c r="N303" i="21"/>
  <c r="N289" i="22" s="1"/>
  <c r="N304" i="21"/>
  <c r="N305" i="21"/>
  <c r="N291" i="22" s="1"/>
  <c r="N306" i="21"/>
  <c r="N307" i="21"/>
  <c r="N293" i="22" s="1"/>
  <c r="N308" i="21"/>
  <c r="N294" i="22" s="1"/>
  <c r="N309" i="21"/>
  <c r="N295" i="22" s="1"/>
  <c r="N310" i="21"/>
  <c r="N311" i="21"/>
  <c r="N297" i="22" s="1"/>
  <c r="N312" i="21"/>
  <c r="N298" i="22" s="1"/>
  <c r="N313" i="21"/>
  <c r="N299" i="22" s="1"/>
  <c r="N314" i="21"/>
  <c r="N315" i="21"/>
  <c r="N301" i="22" s="1"/>
  <c r="N316" i="21"/>
  <c r="N317" i="21"/>
  <c r="N318" i="21"/>
  <c r="N304" i="22" s="1"/>
  <c r="N319" i="21"/>
  <c r="N305" i="22" s="1"/>
  <c r="N320" i="21"/>
  <c r="N306" i="22" s="1"/>
  <c r="N321" i="21"/>
  <c r="N307" i="22" s="1"/>
  <c r="N322" i="21"/>
  <c r="N323" i="21"/>
  <c r="N309" i="22" s="1"/>
  <c r="N324" i="21"/>
  <c r="N310" i="22" s="1"/>
  <c r="N325" i="21"/>
  <c r="N326" i="21"/>
  <c r="N327" i="21"/>
  <c r="N313" i="22" s="1"/>
  <c r="N328" i="21"/>
  <c r="N314" i="22" s="1"/>
  <c r="N329" i="21"/>
  <c r="N315" i="22" s="1"/>
  <c r="N330" i="21"/>
  <c r="N331" i="21"/>
  <c r="N317" i="22" s="1"/>
  <c r="N332" i="21"/>
  <c r="N333" i="21"/>
  <c r="N319" i="22" s="1"/>
  <c r="N334" i="21"/>
  <c r="N320" i="22" s="1"/>
  <c r="N335" i="21"/>
  <c r="N321" i="22" s="1"/>
  <c r="N336" i="21"/>
  <c r="N322" i="22" s="1"/>
  <c r="N337" i="21"/>
  <c r="N323" i="22" s="1"/>
  <c r="N338" i="21"/>
  <c r="N339" i="21"/>
  <c r="N325" i="22" s="1"/>
  <c r="N340" i="21"/>
  <c r="N326" i="22" s="1"/>
  <c r="N341" i="21"/>
  <c r="N327" i="22" s="1"/>
  <c r="N342" i="21"/>
  <c r="N343" i="21"/>
  <c r="N329" i="22" s="1"/>
  <c r="N344" i="21"/>
  <c r="N345" i="21"/>
  <c r="N331" i="22" s="1"/>
  <c r="N346" i="21"/>
  <c r="N347" i="21"/>
  <c r="N333" i="22" s="1"/>
  <c r="N348" i="21"/>
  <c r="N334" i="22" s="1"/>
  <c r="N349" i="21"/>
  <c r="N335" i="22" s="1"/>
  <c r="N350" i="21"/>
  <c r="N336" i="22" s="1"/>
  <c r="N351" i="21"/>
  <c r="N337" i="22" s="1"/>
  <c r="N352" i="21"/>
  <c r="N353" i="21"/>
  <c r="N354" i="21"/>
  <c r="N355" i="21"/>
  <c r="N341" i="22" s="1"/>
  <c r="N356" i="21"/>
  <c r="N342" i="22" s="1"/>
  <c r="N357" i="21"/>
  <c r="N343" i="22" s="1"/>
  <c r="N358" i="21"/>
  <c r="N359" i="21"/>
  <c r="N345" i="22" s="1"/>
  <c r="M17" i="21"/>
  <c r="M3" i="22" s="1"/>
  <c r="M18" i="21"/>
  <c r="M4" i="22" s="1"/>
  <c r="M19" i="21"/>
  <c r="M5" i="22" s="1"/>
  <c r="M20" i="21"/>
  <c r="M21" i="21"/>
  <c r="M7" i="22" s="1"/>
  <c r="M22" i="21"/>
  <c r="M8" i="22" s="1"/>
  <c r="M23" i="21"/>
  <c r="M24" i="21"/>
  <c r="M25" i="21"/>
  <c r="M26" i="21"/>
  <c r="M12" i="22" s="1"/>
  <c r="M27" i="21"/>
  <c r="M13" i="22" s="1"/>
  <c r="M28" i="21"/>
  <c r="M29" i="21"/>
  <c r="M15" i="22" s="1"/>
  <c r="M30" i="21"/>
  <c r="M16" i="22" s="1"/>
  <c r="M31" i="21"/>
  <c r="M32" i="21"/>
  <c r="M18" i="22" s="1"/>
  <c r="M33" i="21"/>
  <c r="M34" i="21"/>
  <c r="M20" i="22" s="1"/>
  <c r="M35" i="21"/>
  <c r="M36" i="21"/>
  <c r="M22" i="22" s="1"/>
  <c r="M37" i="21"/>
  <c r="M23" i="22" s="1"/>
  <c r="M38" i="21"/>
  <c r="M24" i="22" s="1"/>
  <c r="M39" i="21"/>
  <c r="M40" i="21"/>
  <c r="M41" i="21"/>
  <c r="M42" i="21"/>
  <c r="M28" i="22" s="1"/>
  <c r="M43" i="21"/>
  <c r="M29" i="22" s="1"/>
  <c r="M44" i="21"/>
  <c r="M30" i="22" s="1"/>
  <c r="M45" i="21"/>
  <c r="M31" i="22" s="1"/>
  <c r="M46" i="21"/>
  <c r="M32" i="22" s="1"/>
  <c r="M47" i="21"/>
  <c r="M48" i="21"/>
  <c r="M34" i="22" s="1"/>
  <c r="M49" i="21"/>
  <c r="M50" i="21"/>
  <c r="M36" i="22" s="1"/>
  <c r="M51" i="21"/>
  <c r="M52" i="21"/>
  <c r="M53" i="21"/>
  <c r="M39" i="22" s="1"/>
  <c r="M54" i="21"/>
  <c r="M40" i="22" s="1"/>
  <c r="M55" i="21"/>
  <c r="M56" i="21"/>
  <c r="M57" i="21"/>
  <c r="M43" i="22" s="1"/>
  <c r="M58" i="21"/>
  <c r="M44" i="22" s="1"/>
  <c r="M59" i="21"/>
  <c r="M45" i="22" s="1"/>
  <c r="M60" i="21"/>
  <c r="M61" i="21"/>
  <c r="M62" i="21"/>
  <c r="M48" i="22" s="1"/>
  <c r="M63" i="21"/>
  <c r="M64" i="21"/>
  <c r="M50" i="22" s="1"/>
  <c r="M65" i="21"/>
  <c r="M51" i="22" s="1"/>
  <c r="M66" i="21"/>
  <c r="M52" i="22" s="1"/>
  <c r="M67" i="21"/>
  <c r="M68" i="21"/>
  <c r="M69" i="21"/>
  <c r="M55" i="22" s="1"/>
  <c r="M70" i="21"/>
  <c r="M56" i="22" s="1"/>
  <c r="M71" i="21"/>
  <c r="M72" i="21"/>
  <c r="M58" i="22" s="1"/>
  <c r="M73" i="21"/>
  <c r="M59" i="22" s="1"/>
  <c r="M74" i="21"/>
  <c r="M60" i="22" s="1"/>
  <c r="M75" i="21"/>
  <c r="M61" i="22" s="1"/>
  <c r="M76" i="21"/>
  <c r="M77" i="21"/>
  <c r="M78" i="21"/>
  <c r="M64" i="22" s="1"/>
  <c r="M79" i="21"/>
  <c r="M80" i="21"/>
  <c r="M66" i="22" s="1"/>
  <c r="M81" i="21"/>
  <c r="M67" i="22" s="1"/>
  <c r="M82" i="21"/>
  <c r="M68" i="22" s="1"/>
  <c r="M83" i="21"/>
  <c r="M84" i="21"/>
  <c r="M85" i="21"/>
  <c r="M71" i="22" s="1"/>
  <c r="M86" i="21"/>
  <c r="M72" i="22" s="1"/>
  <c r="M87" i="21"/>
  <c r="M88" i="21"/>
  <c r="M89" i="21"/>
  <c r="M90" i="21"/>
  <c r="M76" i="22" s="1"/>
  <c r="M91" i="21"/>
  <c r="M77" i="22" s="1"/>
  <c r="M92" i="21"/>
  <c r="M93" i="21"/>
  <c r="M79" i="22" s="1"/>
  <c r="M94" i="21"/>
  <c r="M80" i="22" s="1"/>
  <c r="M95" i="21"/>
  <c r="M96" i="21"/>
  <c r="M82" i="22" s="1"/>
  <c r="M97" i="21"/>
  <c r="M98" i="21"/>
  <c r="M99" i="21"/>
  <c r="M100" i="21"/>
  <c r="M86" i="22" s="1"/>
  <c r="M101" i="21"/>
  <c r="M87" i="22" s="1"/>
  <c r="M102" i="21"/>
  <c r="M88" i="22" s="1"/>
  <c r="M103" i="21"/>
  <c r="M104" i="21"/>
  <c r="M90" i="22" s="1"/>
  <c r="M105" i="21"/>
  <c r="M91" i="22" s="1"/>
  <c r="M106" i="21"/>
  <c r="M92" i="22" s="1"/>
  <c r="M107" i="21"/>
  <c r="M108" i="21"/>
  <c r="M94" i="22" s="1"/>
  <c r="M109" i="21"/>
  <c r="M110" i="21"/>
  <c r="M96" i="22" s="1"/>
  <c r="M111" i="21"/>
  <c r="M112" i="21"/>
  <c r="M98" i="22" s="1"/>
  <c r="M113" i="21"/>
  <c r="M114" i="21"/>
  <c r="M115" i="21"/>
  <c r="M116" i="21"/>
  <c r="M102" i="22" s="1"/>
  <c r="M117" i="21"/>
  <c r="M103" i="22" s="1"/>
  <c r="M118" i="21"/>
  <c r="M104" i="22" s="1"/>
  <c r="M119" i="21"/>
  <c r="M120" i="21"/>
  <c r="M106" i="22" s="1"/>
  <c r="M121" i="21"/>
  <c r="M107" i="22" s="1"/>
  <c r="M122" i="21"/>
  <c r="M108" i="22" s="1"/>
  <c r="M123" i="21"/>
  <c r="M124" i="21"/>
  <c r="M110" i="22" s="1"/>
  <c r="M125" i="21"/>
  <c r="M126" i="21"/>
  <c r="M112" i="22" s="1"/>
  <c r="M127" i="21"/>
  <c r="M128" i="21"/>
  <c r="M114" i="22" s="1"/>
  <c r="M129" i="21"/>
  <c r="M130" i="21"/>
  <c r="M131" i="21"/>
  <c r="M132" i="21"/>
  <c r="M118" i="22" s="1"/>
  <c r="M133" i="21"/>
  <c r="M119" i="22" s="1"/>
  <c r="M134" i="21"/>
  <c r="M120" i="22" s="1"/>
  <c r="M135" i="21"/>
  <c r="M136" i="21"/>
  <c r="M122" i="22" s="1"/>
  <c r="M137" i="21"/>
  <c r="M123" i="22" s="1"/>
  <c r="M138" i="21"/>
  <c r="M124" i="22" s="1"/>
  <c r="M139" i="21"/>
  <c r="M140" i="21"/>
  <c r="M126" i="22" s="1"/>
  <c r="M141" i="21"/>
  <c r="M142" i="21"/>
  <c r="M128" i="22" s="1"/>
  <c r="M143" i="21"/>
  <c r="M144" i="21"/>
  <c r="M130" i="22" s="1"/>
  <c r="M145" i="21"/>
  <c r="M146" i="21"/>
  <c r="M147" i="21"/>
  <c r="M148" i="21"/>
  <c r="M134" i="22" s="1"/>
  <c r="M149" i="21"/>
  <c r="M135" i="22" s="1"/>
  <c r="M150" i="21"/>
  <c r="M136" i="22" s="1"/>
  <c r="M151" i="21"/>
  <c r="M152" i="21"/>
  <c r="M138" i="22" s="1"/>
  <c r="M153" i="21"/>
  <c r="M139" i="22" s="1"/>
  <c r="M154" i="21"/>
  <c r="M140" i="22" s="1"/>
  <c r="M155" i="21"/>
  <c r="M156" i="21"/>
  <c r="M142" i="22" s="1"/>
  <c r="M157" i="21"/>
  <c r="M158" i="21"/>
  <c r="M144" i="22" s="1"/>
  <c r="M159" i="21"/>
  <c r="M160" i="21"/>
  <c r="M146" i="22" s="1"/>
  <c r="M161" i="21"/>
  <c r="M162" i="21"/>
  <c r="M163" i="21"/>
  <c r="M164" i="21"/>
  <c r="M150" i="22" s="1"/>
  <c r="M165" i="21"/>
  <c r="M151" i="22" s="1"/>
  <c r="M166" i="21"/>
  <c r="M152" i="22" s="1"/>
  <c r="M167" i="21"/>
  <c r="M168" i="21"/>
  <c r="M154" i="22" s="1"/>
  <c r="M169" i="21"/>
  <c r="M155" i="22" s="1"/>
  <c r="M170" i="21"/>
  <c r="M156" i="22" s="1"/>
  <c r="M171" i="21"/>
  <c r="M172" i="21"/>
  <c r="M158" i="22" s="1"/>
  <c r="M173" i="21"/>
  <c r="M174" i="21"/>
  <c r="M160" i="22" s="1"/>
  <c r="M175" i="21"/>
  <c r="M176" i="21"/>
  <c r="M162" i="22" s="1"/>
  <c r="M177" i="21"/>
  <c r="M178" i="21"/>
  <c r="M179" i="21"/>
  <c r="M180" i="21"/>
  <c r="M166" i="22" s="1"/>
  <c r="M181" i="21"/>
  <c r="M167" i="22" s="1"/>
  <c r="M182" i="21"/>
  <c r="M168" i="22" s="1"/>
  <c r="M183" i="21"/>
  <c r="M184" i="21"/>
  <c r="M170" i="22" s="1"/>
  <c r="M185" i="21"/>
  <c r="M171" i="22" s="1"/>
  <c r="M186" i="21"/>
  <c r="M172" i="22" s="1"/>
  <c r="M187" i="21"/>
  <c r="M188" i="21"/>
  <c r="M174" i="22" s="1"/>
  <c r="M189" i="21"/>
  <c r="M190" i="21"/>
  <c r="M176" i="22" s="1"/>
  <c r="M191" i="21"/>
  <c r="M192" i="21"/>
  <c r="M178" i="22" s="1"/>
  <c r="M193" i="21"/>
  <c r="M194" i="21"/>
  <c r="M195" i="21"/>
  <c r="M196" i="21"/>
  <c r="M182" i="22" s="1"/>
  <c r="M197" i="21"/>
  <c r="M183" i="22" s="1"/>
  <c r="M198" i="21"/>
  <c r="M184" i="22" s="1"/>
  <c r="M199" i="21"/>
  <c r="M200" i="21"/>
  <c r="M186" i="22" s="1"/>
  <c r="M201" i="21"/>
  <c r="M187" i="22" s="1"/>
  <c r="M202" i="21"/>
  <c r="M188" i="22" s="1"/>
  <c r="M203" i="21"/>
  <c r="M204" i="21"/>
  <c r="M190" i="22" s="1"/>
  <c r="M205" i="21"/>
  <c r="M206" i="21"/>
  <c r="M192" i="22" s="1"/>
  <c r="M207" i="21"/>
  <c r="M208" i="21"/>
  <c r="M194" i="22" s="1"/>
  <c r="M209" i="21"/>
  <c r="M210" i="21"/>
  <c r="M211" i="21"/>
  <c r="M212" i="21"/>
  <c r="M198" i="22" s="1"/>
  <c r="M213" i="21"/>
  <c r="M199" i="22" s="1"/>
  <c r="M214" i="21"/>
  <c r="M200" i="22" s="1"/>
  <c r="M215" i="21"/>
  <c r="M216" i="21"/>
  <c r="M202" i="22" s="1"/>
  <c r="M217" i="21"/>
  <c r="M203" i="22" s="1"/>
  <c r="M218" i="21"/>
  <c r="M204" i="22" s="1"/>
  <c r="M219" i="21"/>
  <c r="M220" i="21"/>
  <c r="M206" i="22" s="1"/>
  <c r="M221" i="21"/>
  <c r="M222" i="21"/>
  <c r="M208" i="22" s="1"/>
  <c r="M223" i="21"/>
  <c r="M224" i="21"/>
  <c r="M210" i="22" s="1"/>
  <c r="M225" i="21"/>
  <c r="M226" i="21"/>
  <c r="M227" i="21"/>
  <c r="M228" i="21"/>
  <c r="M214" i="22" s="1"/>
  <c r="M229" i="21"/>
  <c r="M215" i="22" s="1"/>
  <c r="M230" i="21"/>
  <c r="M216" i="22" s="1"/>
  <c r="M231" i="21"/>
  <c r="M232" i="21"/>
  <c r="M218" i="22" s="1"/>
  <c r="M233" i="21"/>
  <c r="M219" i="22" s="1"/>
  <c r="M234" i="21"/>
  <c r="M220" i="22" s="1"/>
  <c r="M235" i="21"/>
  <c r="M236" i="21"/>
  <c r="M222" i="22" s="1"/>
  <c r="M237" i="21"/>
  <c r="M238" i="21"/>
  <c r="M224" i="22" s="1"/>
  <c r="M239" i="21"/>
  <c r="M240" i="21"/>
  <c r="M226" i="22" s="1"/>
  <c r="M241" i="21"/>
  <c r="M242" i="21"/>
  <c r="M243" i="21"/>
  <c r="M244" i="21"/>
  <c r="M230" i="22" s="1"/>
  <c r="M245" i="21"/>
  <c r="M231" i="22" s="1"/>
  <c r="M246" i="21"/>
  <c r="M232" i="22" s="1"/>
  <c r="M247" i="21"/>
  <c r="M248" i="21"/>
  <c r="M234" i="22" s="1"/>
  <c r="M249" i="21"/>
  <c r="M235" i="22" s="1"/>
  <c r="M250" i="21"/>
  <c r="M236" i="22" s="1"/>
  <c r="M251" i="21"/>
  <c r="M252" i="21"/>
  <c r="M238" i="22" s="1"/>
  <c r="M253" i="21"/>
  <c r="M254" i="21"/>
  <c r="M240" i="22" s="1"/>
  <c r="M255" i="21"/>
  <c r="M256" i="21"/>
  <c r="M242" i="22" s="1"/>
  <c r="M257" i="21"/>
  <c r="M258" i="21"/>
  <c r="M259" i="21"/>
  <c r="M260" i="21"/>
  <c r="M246" i="22" s="1"/>
  <c r="M261" i="21"/>
  <c r="M247" i="22" s="1"/>
  <c r="M262" i="21"/>
  <c r="M248" i="22" s="1"/>
  <c r="M263" i="21"/>
  <c r="M264" i="21"/>
  <c r="M250" i="22" s="1"/>
  <c r="M265" i="21"/>
  <c r="M251" i="22" s="1"/>
  <c r="M266" i="21"/>
  <c r="M252" i="22" s="1"/>
  <c r="M267" i="21"/>
  <c r="M268" i="21"/>
  <c r="M254" i="22" s="1"/>
  <c r="M269" i="21"/>
  <c r="M270" i="21"/>
  <c r="M256" i="22" s="1"/>
  <c r="M271" i="21"/>
  <c r="M272" i="21"/>
  <c r="M258" i="22" s="1"/>
  <c r="M273" i="21"/>
  <c r="M274" i="21"/>
  <c r="M275" i="21"/>
  <c r="M276" i="21"/>
  <c r="M262" i="22" s="1"/>
  <c r="M277" i="21"/>
  <c r="M263" i="22" s="1"/>
  <c r="M278" i="21"/>
  <c r="M264" i="22" s="1"/>
  <c r="M279" i="21"/>
  <c r="M280" i="21"/>
  <c r="M266" i="22" s="1"/>
  <c r="M281" i="21"/>
  <c r="M267" i="22" s="1"/>
  <c r="M282" i="21"/>
  <c r="M268" i="22" s="1"/>
  <c r="M283" i="21"/>
  <c r="M284" i="21"/>
  <c r="M270" i="22" s="1"/>
  <c r="M285" i="21"/>
  <c r="M286" i="21"/>
  <c r="M272" i="22" s="1"/>
  <c r="M287" i="21"/>
  <c r="M288" i="21"/>
  <c r="M274" i="22" s="1"/>
  <c r="M289" i="21"/>
  <c r="M290" i="21"/>
  <c r="M291" i="21"/>
  <c r="M292" i="21"/>
  <c r="M278" i="22" s="1"/>
  <c r="M293" i="21"/>
  <c r="M279" i="22" s="1"/>
  <c r="M294" i="21"/>
  <c r="M280" i="22" s="1"/>
  <c r="M295" i="21"/>
  <c r="M296" i="21"/>
  <c r="M282" i="22" s="1"/>
  <c r="M297" i="21"/>
  <c r="M283" i="22" s="1"/>
  <c r="M298" i="21"/>
  <c r="M284" i="22" s="1"/>
  <c r="M299" i="21"/>
  <c r="M300" i="21"/>
  <c r="M286" i="22" s="1"/>
  <c r="M301" i="21"/>
  <c r="M302" i="21"/>
  <c r="M288" i="22" s="1"/>
  <c r="M303" i="21"/>
  <c r="M304" i="21"/>
  <c r="M290" i="22" s="1"/>
  <c r="M305" i="21"/>
  <c r="M306" i="21"/>
  <c r="M307" i="21"/>
  <c r="M308" i="21"/>
  <c r="M294" i="22" s="1"/>
  <c r="M309" i="21"/>
  <c r="M295" i="22" s="1"/>
  <c r="M310" i="21"/>
  <c r="M296" i="22" s="1"/>
  <c r="M311" i="21"/>
  <c r="M312" i="21"/>
  <c r="M298" i="22" s="1"/>
  <c r="M313" i="21"/>
  <c r="M299" i="22" s="1"/>
  <c r="M314" i="21"/>
  <c r="M300" i="22" s="1"/>
  <c r="M315" i="21"/>
  <c r="M316" i="21"/>
  <c r="M302" i="22" s="1"/>
  <c r="M317" i="21"/>
  <c r="M318" i="21"/>
  <c r="M304" i="22" s="1"/>
  <c r="M319" i="21"/>
  <c r="M320" i="21"/>
  <c r="M306" i="22" s="1"/>
  <c r="M321" i="21"/>
  <c r="M322" i="21"/>
  <c r="M323" i="21"/>
  <c r="M324" i="21"/>
  <c r="M310" i="22" s="1"/>
  <c r="M325" i="21"/>
  <c r="M311" i="22" s="1"/>
  <c r="M326" i="21"/>
  <c r="M312" i="22" s="1"/>
  <c r="M327" i="21"/>
  <c r="M328" i="21"/>
  <c r="M314" i="22" s="1"/>
  <c r="M329" i="21"/>
  <c r="M315" i="22" s="1"/>
  <c r="M330" i="21"/>
  <c r="M316" i="22" s="1"/>
  <c r="M331" i="21"/>
  <c r="M332" i="21"/>
  <c r="M318" i="22" s="1"/>
  <c r="M333" i="21"/>
  <c r="M334" i="21"/>
  <c r="M320" i="22" s="1"/>
  <c r="M335" i="21"/>
  <c r="M336" i="21"/>
  <c r="M322" i="22" s="1"/>
  <c r="M337" i="21"/>
  <c r="M338" i="21"/>
  <c r="M339" i="21"/>
  <c r="M340" i="21"/>
  <c r="M326" i="22" s="1"/>
  <c r="M341" i="21"/>
  <c r="M327" i="22" s="1"/>
  <c r="M342" i="21"/>
  <c r="M328" i="22" s="1"/>
  <c r="M343" i="21"/>
  <c r="M344" i="21"/>
  <c r="M330" i="22" s="1"/>
  <c r="M345" i="21"/>
  <c r="M331" i="22" s="1"/>
  <c r="M346" i="21"/>
  <c r="M332" i="22" s="1"/>
  <c r="M347" i="21"/>
  <c r="M348" i="21"/>
  <c r="M334" i="22" s="1"/>
  <c r="M349" i="21"/>
  <c r="M350" i="21"/>
  <c r="M336" i="22" s="1"/>
  <c r="M351" i="21"/>
  <c r="M352" i="21"/>
  <c r="M338" i="22" s="1"/>
  <c r="M353" i="21"/>
  <c r="M354" i="21"/>
  <c r="M355" i="21"/>
  <c r="M356" i="21"/>
  <c r="M342" i="22" s="1"/>
  <c r="M357" i="21"/>
  <c r="M343" i="22" s="1"/>
  <c r="M358" i="21"/>
  <c r="M344" i="22" s="1"/>
  <c r="M359" i="21"/>
  <c r="O16" i="21"/>
  <c r="N16" i="21"/>
  <c r="M16" i="21"/>
  <c r="M2" i="22" s="1"/>
  <c r="K17" i="21"/>
  <c r="K3" i="22" s="1"/>
  <c r="K18" i="21"/>
  <c r="K4" i="22" s="1"/>
  <c r="K19" i="21"/>
  <c r="K20" i="21"/>
  <c r="K6" i="22" s="1"/>
  <c r="K21" i="21"/>
  <c r="K7" i="22" s="1"/>
  <c r="K22" i="21"/>
  <c r="K8" i="22" s="1"/>
  <c r="K23" i="21"/>
  <c r="K9" i="22" s="1"/>
  <c r="K24" i="21"/>
  <c r="K10" i="22" s="1"/>
  <c r="K25" i="21"/>
  <c r="K11" i="22" s="1"/>
  <c r="K26" i="21"/>
  <c r="K12" i="22" s="1"/>
  <c r="K27" i="21"/>
  <c r="K13" i="22" s="1"/>
  <c r="K28" i="21"/>
  <c r="K14" i="22" s="1"/>
  <c r="K29" i="21"/>
  <c r="K15" i="22" s="1"/>
  <c r="K30" i="21"/>
  <c r="K16" i="22" s="1"/>
  <c r="K31" i="21"/>
  <c r="K17" i="22" s="1"/>
  <c r="K32" i="21"/>
  <c r="K18" i="22" s="1"/>
  <c r="K33" i="21"/>
  <c r="K19" i="22" s="1"/>
  <c r="K34" i="21"/>
  <c r="K20" i="22" s="1"/>
  <c r="K35" i="21"/>
  <c r="K21" i="22" s="1"/>
  <c r="K36" i="21"/>
  <c r="K22" i="22" s="1"/>
  <c r="K37" i="21"/>
  <c r="K23" i="22" s="1"/>
  <c r="K38" i="21"/>
  <c r="K24" i="22" s="1"/>
  <c r="K39" i="21"/>
  <c r="K25" i="22" s="1"/>
  <c r="K40" i="21"/>
  <c r="K26" i="22" s="1"/>
  <c r="K41" i="21"/>
  <c r="K27" i="22" s="1"/>
  <c r="K42" i="21"/>
  <c r="K28" i="22" s="1"/>
  <c r="K43" i="21"/>
  <c r="K29" i="22" s="1"/>
  <c r="K44" i="21"/>
  <c r="K30" i="22" s="1"/>
  <c r="K45" i="21"/>
  <c r="K31" i="22" s="1"/>
  <c r="K46" i="21"/>
  <c r="K32" i="22" s="1"/>
  <c r="K47" i="21"/>
  <c r="K33" i="22" s="1"/>
  <c r="K48" i="21"/>
  <c r="K34" i="22" s="1"/>
  <c r="K49" i="21"/>
  <c r="K35" i="22" s="1"/>
  <c r="K50" i="21"/>
  <c r="K36" i="22" s="1"/>
  <c r="K51" i="21"/>
  <c r="K37" i="22" s="1"/>
  <c r="K52" i="21"/>
  <c r="K38" i="22" s="1"/>
  <c r="K53" i="21"/>
  <c r="K39" i="22" s="1"/>
  <c r="K54" i="21"/>
  <c r="K40" i="22" s="1"/>
  <c r="K55" i="21"/>
  <c r="K41" i="22" s="1"/>
  <c r="K56" i="21"/>
  <c r="K42" i="22" s="1"/>
  <c r="K57" i="21"/>
  <c r="K43" i="22" s="1"/>
  <c r="K58" i="21"/>
  <c r="K44" i="22" s="1"/>
  <c r="K59" i="21"/>
  <c r="K45" i="22" s="1"/>
  <c r="K60" i="21"/>
  <c r="K46" i="22" s="1"/>
  <c r="K61" i="21"/>
  <c r="K47" i="22" s="1"/>
  <c r="K62" i="21"/>
  <c r="K48" i="22" s="1"/>
  <c r="K63" i="21"/>
  <c r="K49" i="22" s="1"/>
  <c r="K64" i="21"/>
  <c r="K50" i="22" s="1"/>
  <c r="K65" i="21"/>
  <c r="K51" i="22" s="1"/>
  <c r="K66" i="21"/>
  <c r="K52" i="22" s="1"/>
  <c r="K67" i="21"/>
  <c r="K53" i="22" s="1"/>
  <c r="K68" i="21"/>
  <c r="K54" i="22" s="1"/>
  <c r="K69" i="21"/>
  <c r="K55" i="22" s="1"/>
  <c r="K70" i="21"/>
  <c r="K56" i="22" s="1"/>
  <c r="K71" i="21"/>
  <c r="K57" i="22" s="1"/>
  <c r="K72" i="21"/>
  <c r="K58" i="22" s="1"/>
  <c r="K73" i="21"/>
  <c r="K59" i="22" s="1"/>
  <c r="K74" i="21"/>
  <c r="K60" i="22" s="1"/>
  <c r="K75" i="21"/>
  <c r="K61" i="22" s="1"/>
  <c r="K76" i="21"/>
  <c r="K62" i="22" s="1"/>
  <c r="K77" i="21"/>
  <c r="K63" i="22" s="1"/>
  <c r="K78" i="21"/>
  <c r="K64" i="22" s="1"/>
  <c r="K79" i="21"/>
  <c r="K65" i="22" s="1"/>
  <c r="K80" i="21"/>
  <c r="K66" i="22" s="1"/>
  <c r="K81" i="21"/>
  <c r="K67" i="22" s="1"/>
  <c r="K82" i="21"/>
  <c r="K68" i="22" s="1"/>
  <c r="K83" i="21"/>
  <c r="K69" i="22" s="1"/>
  <c r="K84" i="21"/>
  <c r="K70" i="22" s="1"/>
  <c r="K85" i="21"/>
  <c r="K71" i="22" s="1"/>
  <c r="K86" i="21"/>
  <c r="K72" i="22" s="1"/>
  <c r="K87" i="21"/>
  <c r="K73" i="22" s="1"/>
  <c r="K88" i="21"/>
  <c r="K74" i="22" s="1"/>
  <c r="K89" i="21"/>
  <c r="K75" i="22" s="1"/>
  <c r="K90" i="21"/>
  <c r="K76" i="22" s="1"/>
  <c r="K91" i="21"/>
  <c r="K77" i="22" s="1"/>
  <c r="K92" i="21"/>
  <c r="K78" i="22" s="1"/>
  <c r="K93" i="21"/>
  <c r="K79" i="22" s="1"/>
  <c r="K94" i="21"/>
  <c r="K80" i="22" s="1"/>
  <c r="K95" i="21"/>
  <c r="K81" i="22" s="1"/>
  <c r="K96" i="21"/>
  <c r="K82" i="22" s="1"/>
  <c r="K97" i="21"/>
  <c r="K83" i="22" s="1"/>
  <c r="K98" i="21"/>
  <c r="K84" i="22" s="1"/>
  <c r="K99" i="21"/>
  <c r="K85" i="22" s="1"/>
  <c r="K100" i="21"/>
  <c r="K86" i="22" s="1"/>
  <c r="K101" i="21"/>
  <c r="K87" i="22" s="1"/>
  <c r="K102" i="21"/>
  <c r="K88" i="22" s="1"/>
  <c r="K103" i="21"/>
  <c r="K89" i="22" s="1"/>
  <c r="K104" i="21"/>
  <c r="K90" i="22" s="1"/>
  <c r="K105" i="21"/>
  <c r="K91" i="22" s="1"/>
  <c r="K106" i="21"/>
  <c r="K92" i="22" s="1"/>
  <c r="K107" i="21"/>
  <c r="K93" i="22" s="1"/>
  <c r="K108" i="21"/>
  <c r="K94" i="22" s="1"/>
  <c r="K109" i="21"/>
  <c r="K95" i="22" s="1"/>
  <c r="K110" i="21"/>
  <c r="K96" i="22" s="1"/>
  <c r="K111" i="21"/>
  <c r="K97" i="22" s="1"/>
  <c r="K112" i="21"/>
  <c r="K98" i="22" s="1"/>
  <c r="K113" i="21"/>
  <c r="K99" i="22" s="1"/>
  <c r="K114" i="21"/>
  <c r="K100" i="22" s="1"/>
  <c r="K115" i="21"/>
  <c r="K101" i="22" s="1"/>
  <c r="K116" i="21"/>
  <c r="K102" i="22" s="1"/>
  <c r="K117" i="21"/>
  <c r="K103" i="22" s="1"/>
  <c r="K118" i="21"/>
  <c r="K104" i="22" s="1"/>
  <c r="K119" i="21"/>
  <c r="K105" i="22" s="1"/>
  <c r="K120" i="21"/>
  <c r="K106" i="22" s="1"/>
  <c r="K121" i="21"/>
  <c r="K107" i="22" s="1"/>
  <c r="K122" i="21"/>
  <c r="K108" i="22" s="1"/>
  <c r="K123" i="21"/>
  <c r="K109" i="22" s="1"/>
  <c r="K124" i="21"/>
  <c r="K110" i="22" s="1"/>
  <c r="K125" i="21"/>
  <c r="K111" i="22" s="1"/>
  <c r="K126" i="21"/>
  <c r="K112" i="22" s="1"/>
  <c r="K127" i="21"/>
  <c r="K113" i="22" s="1"/>
  <c r="K128" i="21"/>
  <c r="K114" i="22" s="1"/>
  <c r="K129" i="21"/>
  <c r="K115" i="22" s="1"/>
  <c r="K130" i="21"/>
  <c r="K116" i="22" s="1"/>
  <c r="K131" i="21"/>
  <c r="K117" i="22" s="1"/>
  <c r="K132" i="21"/>
  <c r="K118" i="22" s="1"/>
  <c r="K133" i="21"/>
  <c r="K119" i="22" s="1"/>
  <c r="K134" i="21"/>
  <c r="K120" i="22" s="1"/>
  <c r="K135" i="21"/>
  <c r="K121" i="22" s="1"/>
  <c r="K136" i="21"/>
  <c r="K122" i="22" s="1"/>
  <c r="K137" i="21"/>
  <c r="K123" i="22" s="1"/>
  <c r="K138" i="21"/>
  <c r="K124" i="22" s="1"/>
  <c r="K139" i="21"/>
  <c r="K125" i="22" s="1"/>
  <c r="K140" i="21"/>
  <c r="K126" i="22" s="1"/>
  <c r="K141" i="21"/>
  <c r="K127" i="22" s="1"/>
  <c r="K142" i="21"/>
  <c r="K128" i="22" s="1"/>
  <c r="K143" i="21"/>
  <c r="K129" i="22" s="1"/>
  <c r="K144" i="21"/>
  <c r="K130" i="22" s="1"/>
  <c r="K145" i="21"/>
  <c r="K131" i="22" s="1"/>
  <c r="K146" i="21"/>
  <c r="K132" i="22" s="1"/>
  <c r="K147" i="21"/>
  <c r="K133" i="22" s="1"/>
  <c r="K148" i="21"/>
  <c r="K134" i="22" s="1"/>
  <c r="K149" i="21"/>
  <c r="K135" i="22" s="1"/>
  <c r="K150" i="21"/>
  <c r="K136" i="22" s="1"/>
  <c r="K151" i="21"/>
  <c r="K137" i="22" s="1"/>
  <c r="K152" i="21"/>
  <c r="K138" i="22" s="1"/>
  <c r="K153" i="21"/>
  <c r="K139" i="22" s="1"/>
  <c r="K154" i="21"/>
  <c r="K140" i="22" s="1"/>
  <c r="K155" i="21"/>
  <c r="K141" i="22" s="1"/>
  <c r="K156" i="21"/>
  <c r="K142" i="22" s="1"/>
  <c r="K157" i="21"/>
  <c r="K143" i="22" s="1"/>
  <c r="K158" i="21"/>
  <c r="K144" i="22" s="1"/>
  <c r="K159" i="21"/>
  <c r="K145" i="22" s="1"/>
  <c r="K160" i="21"/>
  <c r="K146" i="22" s="1"/>
  <c r="K161" i="21"/>
  <c r="K147" i="22" s="1"/>
  <c r="K162" i="21"/>
  <c r="K148" i="22" s="1"/>
  <c r="K163" i="21"/>
  <c r="K149" i="22" s="1"/>
  <c r="K164" i="21"/>
  <c r="K150" i="22" s="1"/>
  <c r="K165" i="21"/>
  <c r="K151" i="22" s="1"/>
  <c r="K166" i="21"/>
  <c r="K152" i="22" s="1"/>
  <c r="K167" i="21"/>
  <c r="K153" i="22" s="1"/>
  <c r="K168" i="21"/>
  <c r="K154" i="22" s="1"/>
  <c r="K169" i="21"/>
  <c r="K155" i="22" s="1"/>
  <c r="K170" i="21"/>
  <c r="K156" i="22" s="1"/>
  <c r="K171" i="21"/>
  <c r="K157" i="22" s="1"/>
  <c r="K172" i="21"/>
  <c r="K158" i="22" s="1"/>
  <c r="K173" i="21"/>
  <c r="K159" i="22" s="1"/>
  <c r="K174" i="21"/>
  <c r="K160" i="22" s="1"/>
  <c r="K175" i="21"/>
  <c r="K161" i="22" s="1"/>
  <c r="K176" i="21"/>
  <c r="K162" i="22" s="1"/>
  <c r="K177" i="21"/>
  <c r="K163" i="22" s="1"/>
  <c r="K178" i="21"/>
  <c r="K164" i="22" s="1"/>
  <c r="K179" i="21"/>
  <c r="K165" i="22" s="1"/>
  <c r="K180" i="21"/>
  <c r="K166" i="22" s="1"/>
  <c r="K181" i="21"/>
  <c r="K167" i="22" s="1"/>
  <c r="K182" i="21"/>
  <c r="K168" i="22" s="1"/>
  <c r="K183" i="21"/>
  <c r="K169" i="22" s="1"/>
  <c r="K184" i="21"/>
  <c r="K170" i="22" s="1"/>
  <c r="K185" i="21"/>
  <c r="K171" i="22" s="1"/>
  <c r="K186" i="21"/>
  <c r="K172" i="22" s="1"/>
  <c r="K187" i="21"/>
  <c r="K173" i="22" s="1"/>
  <c r="K188" i="21"/>
  <c r="K174" i="22" s="1"/>
  <c r="K189" i="21"/>
  <c r="K175" i="22" s="1"/>
  <c r="K190" i="21"/>
  <c r="K176" i="22" s="1"/>
  <c r="K191" i="21"/>
  <c r="K177" i="22" s="1"/>
  <c r="K192" i="21"/>
  <c r="K178" i="22" s="1"/>
  <c r="K193" i="21"/>
  <c r="K179" i="22" s="1"/>
  <c r="K194" i="21"/>
  <c r="K180" i="22" s="1"/>
  <c r="K195" i="21"/>
  <c r="K181" i="22" s="1"/>
  <c r="K196" i="21"/>
  <c r="K182" i="22" s="1"/>
  <c r="K197" i="21"/>
  <c r="K183" i="22" s="1"/>
  <c r="K198" i="21"/>
  <c r="K184" i="22" s="1"/>
  <c r="K199" i="21"/>
  <c r="K185" i="22" s="1"/>
  <c r="K200" i="21"/>
  <c r="K186" i="22" s="1"/>
  <c r="K201" i="21"/>
  <c r="K187" i="22" s="1"/>
  <c r="K202" i="21"/>
  <c r="K188" i="22" s="1"/>
  <c r="K203" i="21"/>
  <c r="K189" i="22" s="1"/>
  <c r="K204" i="21"/>
  <c r="K190" i="22" s="1"/>
  <c r="K205" i="21"/>
  <c r="K191" i="22" s="1"/>
  <c r="K206" i="21"/>
  <c r="K192" i="22" s="1"/>
  <c r="K207" i="21"/>
  <c r="K193" i="22" s="1"/>
  <c r="K208" i="21"/>
  <c r="K194" i="22" s="1"/>
  <c r="K209" i="21"/>
  <c r="K195" i="22" s="1"/>
  <c r="K210" i="21"/>
  <c r="K196" i="22" s="1"/>
  <c r="K211" i="21"/>
  <c r="K197" i="22" s="1"/>
  <c r="K212" i="21"/>
  <c r="K198" i="22" s="1"/>
  <c r="K213" i="21"/>
  <c r="K199" i="22" s="1"/>
  <c r="K214" i="21"/>
  <c r="K200" i="22" s="1"/>
  <c r="K215" i="21"/>
  <c r="K201" i="22" s="1"/>
  <c r="K216" i="21"/>
  <c r="K202" i="22" s="1"/>
  <c r="K217" i="21"/>
  <c r="K203" i="22" s="1"/>
  <c r="K218" i="21"/>
  <c r="K204" i="22" s="1"/>
  <c r="K219" i="21"/>
  <c r="K205" i="22" s="1"/>
  <c r="K220" i="21"/>
  <c r="K206" i="22" s="1"/>
  <c r="K221" i="21"/>
  <c r="K207" i="22" s="1"/>
  <c r="K222" i="21"/>
  <c r="K208" i="22" s="1"/>
  <c r="K223" i="21"/>
  <c r="K209" i="22" s="1"/>
  <c r="K224" i="21"/>
  <c r="K210" i="22" s="1"/>
  <c r="K225" i="21"/>
  <c r="K211" i="22" s="1"/>
  <c r="K226" i="21"/>
  <c r="K212" i="22" s="1"/>
  <c r="K227" i="21"/>
  <c r="K213" i="22" s="1"/>
  <c r="K228" i="21"/>
  <c r="K214" i="22" s="1"/>
  <c r="K229" i="21"/>
  <c r="K215" i="22" s="1"/>
  <c r="K230" i="21"/>
  <c r="K216" i="22" s="1"/>
  <c r="K231" i="21"/>
  <c r="K217" i="22" s="1"/>
  <c r="K232" i="21"/>
  <c r="K218" i="22" s="1"/>
  <c r="K233" i="21"/>
  <c r="K219" i="22" s="1"/>
  <c r="K234" i="21"/>
  <c r="K220" i="22" s="1"/>
  <c r="K235" i="21"/>
  <c r="K221" i="22" s="1"/>
  <c r="K236" i="21"/>
  <c r="K222" i="22" s="1"/>
  <c r="K237" i="21"/>
  <c r="K223" i="22" s="1"/>
  <c r="K238" i="21"/>
  <c r="K224" i="22" s="1"/>
  <c r="K239" i="21"/>
  <c r="K225" i="22" s="1"/>
  <c r="K240" i="21"/>
  <c r="K226" i="22" s="1"/>
  <c r="K241" i="21"/>
  <c r="K227" i="22" s="1"/>
  <c r="K242" i="21"/>
  <c r="K228" i="22" s="1"/>
  <c r="K243" i="21"/>
  <c r="K229" i="22" s="1"/>
  <c r="K244" i="21"/>
  <c r="K230" i="22" s="1"/>
  <c r="K245" i="21"/>
  <c r="K231" i="22" s="1"/>
  <c r="K246" i="21"/>
  <c r="K232" i="22" s="1"/>
  <c r="K247" i="21"/>
  <c r="K233" i="22" s="1"/>
  <c r="K248" i="21"/>
  <c r="K234" i="22" s="1"/>
  <c r="K249" i="21"/>
  <c r="K235" i="22" s="1"/>
  <c r="K250" i="21"/>
  <c r="K236" i="22" s="1"/>
  <c r="K251" i="21"/>
  <c r="K237" i="22" s="1"/>
  <c r="K252" i="21"/>
  <c r="K238" i="22" s="1"/>
  <c r="K253" i="21"/>
  <c r="K239" i="22" s="1"/>
  <c r="K254" i="21"/>
  <c r="K240" i="22" s="1"/>
  <c r="K255" i="21"/>
  <c r="K241" i="22" s="1"/>
  <c r="K256" i="21"/>
  <c r="K242" i="22" s="1"/>
  <c r="K257" i="21"/>
  <c r="K243" i="22" s="1"/>
  <c r="K258" i="21"/>
  <c r="K244" i="22" s="1"/>
  <c r="K259" i="21"/>
  <c r="K245" i="22" s="1"/>
  <c r="K260" i="21"/>
  <c r="K246" i="22" s="1"/>
  <c r="K261" i="21"/>
  <c r="K247" i="22" s="1"/>
  <c r="K262" i="21"/>
  <c r="K248" i="22" s="1"/>
  <c r="K263" i="21"/>
  <c r="K249" i="22" s="1"/>
  <c r="K264" i="21"/>
  <c r="K250" i="22" s="1"/>
  <c r="K265" i="21"/>
  <c r="K251" i="22" s="1"/>
  <c r="K266" i="21"/>
  <c r="K252" i="22" s="1"/>
  <c r="K267" i="21"/>
  <c r="K253" i="22" s="1"/>
  <c r="K268" i="21"/>
  <c r="K254" i="22" s="1"/>
  <c r="K269" i="21"/>
  <c r="K255" i="22" s="1"/>
  <c r="K270" i="21"/>
  <c r="K256" i="22" s="1"/>
  <c r="K271" i="21"/>
  <c r="K257" i="22" s="1"/>
  <c r="K272" i="21"/>
  <c r="K258" i="22" s="1"/>
  <c r="K273" i="21"/>
  <c r="K259" i="22" s="1"/>
  <c r="K274" i="21"/>
  <c r="K260" i="22" s="1"/>
  <c r="K275" i="21"/>
  <c r="K261" i="22" s="1"/>
  <c r="K276" i="21"/>
  <c r="K262" i="22" s="1"/>
  <c r="K277" i="21"/>
  <c r="K263" i="22" s="1"/>
  <c r="K278" i="21"/>
  <c r="K264" i="22" s="1"/>
  <c r="K279" i="21"/>
  <c r="K265" i="22" s="1"/>
  <c r="K280" i="21"/>
  <c r="K266" i="22" s="1"/>
  <c r="K281" i="21"/>
  <c r="K267" i="22" s="1"/>
  <c r="K282" i="21"/>
  <c r="K268" i="22" s="1"/>
  <c r="K283" i="21"/>
  <c r="K269" i="22" s="1"/>
  <c r="K284" i="21"/>
  <c r="K270" i="22" s="1"/>
  <c r="K285" i="21"/>
  <c r="K271" i="22" s="1"/>
  <c r="K286" i="21"/>
  <c r="K272" i="22" s="1"/>
  <c r="K287" i="21"/>
  <c r="K273" i="22" s="1"/>
  <c r="K288" i="21"/>
  <c r="K274" i="22" s="1"/>
  <c r="K289" i="21"/>
  <c r="K275" i="22" s="1"/>
  <c r="K290" i="21"/>
  <c r="K276" i="22" s="1"/>
  <c r="K291" i="21"/>
  <c r="K277" i="22" s="1"/>
  <c r="K292" i="21"/>
  <c r="K278" i="22" s="1"/>
  <c r="K293" i="21"/>
  <c r="K279" i="22" s="1"/>
  <c r="K294" i="21"/>
  <c r="K280" i="22" s="1"/>
  <c r="K295" i="21"/>
  <c r="K281" i="22" s="1"/>
  <c r="K296" i="21"/>
  <c r="K282" i="22" s="1"/>
  <c r="K297" i="21"/>
  <c r="K283" i="22" s="1"/>
  <c r="K298" i="21"/>
  <c r="K284" i="22" s="1"/>
  <c r="K299" i="21"/>
  <c r="K285" i="22" s="1"/>
  <c r="K300" i="21"/>
  <c r="K286" i="22" s="1"/>
  <c r="K301" i="21"/>
  <c r="K287" i="22" s="1"/>
  <c r="K302" i="21"/>
  <c r="K288" i="22" s="1"/>
  <c r="K303" i="21"/>
  <c r="K289" i="22" s="1"/>
  <c r="K304" i="21"/>
  <c r="K290" i="22" s="1"/>
  <c r="K305" i="21"/>
  <c r="K291" i="22" s="1"/>
  <c r="K306" i="21"/>
  <c r="K292" i="22" s="1"/>
  <c r="K307" i="21"/>
  <c r="K293" i="22" s="1"/>
  <c r="K308" i="21"/>
  <c r="K294" i="22" s="1"/>
  <c r="K309" i="21"/>
  <c r="K295" i="22" s="1"/>
  <c r="K310" i="21"/>
  <c r="K296" i="22" s="1"/>
  <c r="K311" i="21"/>
  <c r="K297" i="22" s="1"/>
  <c r="K312" i="21"/>
  <c r="K298" i="22" s="1"/>
  <c r="K313" i="21"/>
  <c r="K299" i="22" s="1"/>
  <c r="K314" i="21"/>
  <c r="K300" i="22" s="1"/>
  <c r="K315" i="21"/>
  <c r="K301" i="22" s="1"/>
  <c r="K316" i="21"/>
  <c r="K302" i="22" s="1"/>
  <c r="K317" i="21"/>
  <c r="K303" i="22" s="1"/>
  <c r="K318" i="21"/>
  <c r="K304" i="22" s="1"/>
  <c r="K319" i="21"/>
  <c r="K305" i="22" s="1"/>
  <c r="K320" i="21"/>
  <c r="K306" i="22" s="1"/>
  <c r="K321" i="21"/>
  <c r="K307" i="22" s="1"/>
  <c r="K322" i="21"/>
  <c r="K308" i="22" s="1"/>
  <c r="K323" i="21"/>
  <c r="K309" i="22" s="1"/>
  <c r="K324" i="21"/>
  <c r="K310" i="22" s="1"/>
  <c r="K325" i="21"/>
  <c r="K311" i="22" s="1"/>
  <c r="K326" i="21"/>
  <c r="K312" i="22" s="1"/>
  <c r="K327" i="21"/>
  <c r="K313" i="22" s="1"/>
  <c r="K328" i="21"/>
  <c r="K314" i="22" s="1"/>
  <c r="K329" i="21"/>
  <c r="K315" i="22" s="1"/>
  <c r="K330" i="21"/>
  <c r="K316" i="22" s="1"/>
  <c r="K331" i="21"/>
  <c r="K317" i="22" s="1"/>
  <c r="K332" i="21"/>
  <c r="K318" i="22" s="1"/>
  <c r="K333" i="21"/>
  <c r="K319" i="22" s="1"/>
  <c r="K334" i="21"/>
  <c r="K320" i="22" s="1"/>
  <c r="K335" i="21"/>
  <c r="K321" i="22" s="1"/>
  <c r="K336" i="21"/>
  <c r="K322" i="22" s="1"/>
  <c r="K337" i="21"/>
  <c r="K323" i="22" s="1"/>
  <c r="K338" i="21"/>
  <c r="K324" i="22" s="1"/>
  <c r="K339" i="21"/>
  <c r="K325" i="22" s="1"/>
  <c r="K340" i="21"/>
  <c r="K326" i="22" s="1"/>
  <c r="K341" i="21"/>
  <c r="K327" i="22" s="1"/>
  <c r="K342" i="21"/>
  <c r="K328" i="22" s="1"/>
  <c r="K343" i="21"/>
  <c r="K329" i="22" s="1"/>
  <c r="K344" i="21"/>
  <c r="K330" i="22" s="1"/>
  <c r="K345" i="21"/>
  <c r="K331" i="22" s="1"/>
  <c r="K346" i="21"/>
  <c r="K332" i="22" s="1"/>
  <c r="K347" i="21"/>
  <c r="K333" i="22" s="1"/>
  <c r="K348" i="21"/>
  <c r="K334" i="22" s="1"/>
  <c r="K349" i="21"/>
  <c r="K335" i="22" s="1"/>
  <c r="K350" i="21"/>
  <c r="K336" i="22" s="1"/>
  <c r="K351" i="21"/>
  <c r="K337" i="22" s="1"/>
  <c r="K352" i="21"/>
  <c r="K338" i="22" s="1"/>
  <c r="K353" i="21"/>
  <c r="K339" i="22" s="1"/>
  <c r="K354" i="21"/>
  <c r="K340" i="22" s="1"/>
  <c r="K355" i="21"/>
  <c r="K341" i="22" s="1"/>
  <c r="K356" i="21"/>
  <c r="K342" i="22" s="1"/>
  <c r="K357" i="21"/>
  <c r="K343" i="22" s="1"/>
  <c r="K358" i="21"/>
  <c r="K344" i="22" s="1"/>
  <c r="K359" i="21"/>
  <c r="K345" i="22" s="1"/>
  <c r="Q344" i="21" l="1"/>
  <c r="Q330" i="22" s="1"/>
  <c r="Q328" i="21"/>
  <c r="Q314" i="22" s="1"/>
  <c r="Q312" i="21"/>
  <c r="Q298" i="22" s="1"/>
  <c r="Q280" i="21"/>
  <c r="Q266" i="22" s="1"/>
  <c r="Q264" i="21"/>
  <c r="Q250" i="22" s="1"/>
  <c r="Q248" i="21"/>
  <c r="Q234" i="22" s="1"/>
  <c r="Q232" i="21"/>
  <c r="Q218" i="22" s="1"/>
  <c r="Q200" i="21"/>
  <c r="Q186" i="22" s="1"/>
  <c r="Q184" i="21"/>
  <c r="Q170" i="22" s="1"/>
  <c r="Q168" i="21"/>
  <c r="Q154" i="22" s="1"/>
  <c r="Q152" i="21"/>
  <c r="Q138" i="22" s="1"/>
  <c r="Q136" i="21"/>
  <c r="Q122" i="22" s="1"/>
  <c r="Q120" i="21"/>
  <c r="Q106" i="22" s="1"/>
  <c r="Q104" i="21"/>
  <c r="Q90" i="22" s="1"/>
  <c r="Q88" i="21"/>
  <c r="Q74" i="22" s="1"/>
  <c r="Q72" i="21"/>
  <c r="Q58" i="22" s="1"/>
  <c r="Q56" i="21"/>
  <c r="Q42" i="22" s="1"/>
  <c r="Q24" i="21"/>
  <c r="Q10" i="22" s="1"/>
  <c r="O318" i="22"/>
  <c r="O210" i="22"/>
  <c r="O174" i="22"/>
  <c r="O98" i="22"/>
  <c r="O62" i="22"/>
  <c r="Q359" i="21"/>
  <c r="Q345" i="22" s="1"/>
  <c r="Q348" i="21"/>
  <c r="Q334" i="22" s="1"/>
  <c r="Q343" i="21"/>
  <c r="Q329" i="22" s="1"/>
  <c r="Q327" i="21"/>
  <c r="Q313" i="22" s="1"/>
  <c r="Q316" i="21"/>
  <c r="Q302" i="22" s="1"/>
  <c r="Q311" i="21"/>
  <c r="Q297" i="22" s="1"/>
  <c r="Q300" i="21"/>
  <c r="Q286" i="22" s="1"/>
  <c r="Q295" i="21"/>
  <c r="Q281" i="22" s="1"/>
  <c r="Q284" i="21"/>
  <c r="Q270" i="22" s="1"/>
  <c r="Q279" i="21"/>
  <c r="Q265" i="22" s="1"/>
  <c r="Q268" i="21"/>
  <c r="Q254" i="22" s="1"/>
  <c r="Q263" i="21"/>
  <c r="Q249" i="22" s="1"/>
  <c r="Q247" i="21"/>
  <c r="Q233" i="22" s="1"/>
  <c r="Q236" i="21"/>
  <c r="Q222" i="22" s="1"/>
  <c r="Q231" i="21"/>
  <c r="Q217" i="22" s="1"/>
  <c r="Q220" i="21"/>
  <c r="Q206" i="22" s="1"/>
  <c r="Q215" i="21"/>
  <c r="Q201" i="22" s="1"/>
  <c r="Q204" i="21"/>
  <c r="Q190" i="22" s="1"/>
  <c r="Q199" i="21"/>
  <c r="Q185" i="22" s="1"/>
  <c r="Q183" i="21"/>
  <c r="Q169" i="22" s="1"/>
  <c r="Q172" i="21"/>
  <c r="Q158" i="22" s="1"/>
  <c r="Q167" i="21"/>
  <c r="Q153" i="22" s="1"/>
  <c r="Q156" i="21"/>
  <c r="Q142" i="22" s="1"/>
  <c r="Q151" i="21"/>
  <c r="Q137" i="22" s="1"/>
  <c r="Q135" i="21"/>
  <c r="Q121" i="22" s="1"/>
  <c r="Q124" i="21"/>
  <c r="Q110" i="22" s="1"/>
  <c r="Q119" i="21"/>
  <c r="Q105" i="22" s="1"/>
  <c r="Q108" i="21"/>
  <c r="Q94" i="22" s="1"/>
  <c r="Q103" i="21"/>
  <c r="Q89" i="22" s="1"/>
  <c r="Q92" i="21"/>
  <c r="Q78" i="22" s="1"/>
  <c r="Q87" i="21"/>
  <c r="Q73" i="22" s="1"/>
  <c r="Q71" i="21"/>
  <c r="Q57" i="22" s="1"/>
  <c r="Q60" i="21"/>
  <c r="Q46" i="22" s="1"/>
  <c r="Q55" i="21"/>
  <c r="Q41" i="22" s="1"/>
  <c r="Q44" i="21"/>
  <c r="Q30" i="22" s="1"/>
  <c r="Q39" i="21"/>
  <c r="Q25" i="22" s="1"/>
  <c r="Q28" i="21"/>
  <c r="Q14" i="22" s="1"/>
  <c r="Q23" i="21"/>
  <c r="Q9" i="22" s="1"/>
  <c r="O290" i="22"/>
  <c r="O146" i="22"/>
  <c r="O34" i="22"/>
  <c r="Q352" i="21"/>
  <c r="Q338" i="22" s="1"/>
  <c r="Q347" i="21"/>
  <c r="Q333" i="22" s="1"/>
  <c r="Q342" i="21"/>
  <c r="Q328" i="22" s="1"/>
  <c r="Q336" i="21"/>
  <c r="Q322" i="22" s="1"/>
  <c r="Q331" i="21"/>
  <c r="Q317" i="22" s="1"/>
  <c r="Q326" i="21"/>
  <c r="Q312" i="22" s="1"/>
  <c r="Q320" i="21"/>
  <c r="Q306" i="22" s="1"/>
  <c r="Q315" i="21"/>
  <c r="Q301" i="22" s="1"/>
  <c r="Q299" i="21"/>
  <c r="Q285" i="22" s="1"/>
  <c r="Q283" i="21"/>
  <c r="Q269" i="22" s="1"/>
  <c r="Q278" i="21"/>
  <c r="Q264" i="22" s="1"/>
  <c r="Q272" i="21"/>
  <c r="Q258" i="22" s="1"/>
  <c r="Q267" i="21"/>
  <c r="Q253" i="22" s="1"/>
  <c r="Q262" i="21"/>
  <c r="Q248" i="22" s="1"/>
  <c r="Q256" i="21"/>
  <c r="Q242" i="22" s="1"/>
  <c r="Q251" i="21"/>
  <c r="Q237" i="22" s="1"/>
  <c r="Q240" i="21"/>
  <c r="Q226" i="22" s="1"/>
  <c r="Q235" i="21"/>
  <c r="Q221" i="22" s="1"/>
  <c r="Q219" i="21"/>
  <c r="Q205" i="22" s="1"/>
  <c r="Q214" i="21"/>
  <c r="Q200" i="22" s="1"/>
  <c r="Q208" i="21"/>
  <c r="Q194" i="22" s="1"/>
  <c r="Q203" i="21"/>
  <c r="Q189" i="22" s="1"/>
  <c r="Q198" i="21"/>
  <c r="Q184" i="22" s="1"/>
  <c r="Q192" i="21"/>
  <c r="Q178" i="22" s="1"/>
  <c r="Q187" i="21"/>
  <c r="Q173" i="22" s="1"/>
  <c r="Q171" i="21"/>
  <c r="Q157" i="22" s="1"/>
  <c r="Q166" i="21"/>
  <c r="Q152" i="22" s="1"/>
  <c r="Q155" i="21"/>
  <c r="Q141" i="22" s="1"/>
  <c r="Q150" i="21"/>
  <c r="Q136" i="22" s="1"/>
  <c r="Q144" i="21"/>
  <c r="Q130" i="22" s="1"/>
  <c r="Q139" i="21"/>
  <c r="Q125" i="22" s="1"/>
  <c r="Q134" i="21"/>
  <c r="Q120" i="22" s="1"/>
  <c r="Q128" i="21"/>
  <c r="Q114" i="22" s="1"/>
  <c r="Q123" i="21"/>
  <c r="Q109" i="22" s="1"/>
  <c r="Q118" i="21"/>
  <c r="Q104" i="22" s="1"/>
  <c r="Q107" i="21"/>
  <c r="Q93" i="22" s="1"/>
  <c r="Q96" i="21"/>
  <c r="Q82" i="22" s="1"/>
  <c r="Q91" i="21"/>
  <c r="Q77" i="22" s="1"/>
  <c r="Q86" i="21"/>
  <c r="Q72" i="22" s="1"/>
  <c r="Q80" i="21"/>
  <c r="Q66" i="22" s="1"/>
  <c r="Q75" i="21"/>
  <c r="Q61" i="22" s="1"/>
  <c r="Q70" i="21"/>
  <c r="Q56" i="22" s="1"/>
  <c r="Q64" i="21"/>
  <c r="Q50" i="22" s="1"/>
  <c r="Q59" i="21"/>
  <c r="Q45" i="22" s="1"/>
  <c r="Q43" i="21"/>
  <c r="Q29" i="22" s="1"/>
  <c r="Q27" i="21"/>
  <c r="Q13" i="22" s="1"/>
  <c r="Q22" i="21"/>
  <c r="Q8" i="22" s="1"/>
  <c r="Q345" i="21"/>
  <c r="Q331" i="22" s="1"/>
  <c r="Q341" i="21"/>
  <c r="Q327" i="22" s="1"/>
  <c r="Q333" i="21"/>
  <c r="Q319" i="22" s="1"/>
  <c r="Q329" i="21"/>
  <c r="Q315" i="22" s="1"/>
  <c r="Q313" i="21"/>
  <c r="Q299" i="22" s="1"/>
  <c r="Q305" i="21"/>
  <c r="Q291" i="22" s="1"/>
  <c r="Q297" i="21"/>
  <c r="Q283" i="22" s="1"/>
  <c r="Q281" i="21"/>
  <c r="Q267" i="22" s="1"/>
  <c r="Q277" i="21"/>
  <c r="Q263" i="22" s="1"/>
  <c r="Q269" i="21"/>
  <c r="Q255" i="22" s="1"/>
  <c r="Q265" i="21"/>
  <c r="Q251" i="22" s="1"/>
  <c r="Q249" i="21"/>
  <c r="Q235" i="22" s="1"/>
  <c r="Q241" i="21"/>
  <c r="Q227" i="22" s="1"/>
  <c r="Q233" i="21"/>
  <c r="Q219" i="22" s="1"/>
  <c r="Q217" i="21"/>
  <c r="Q203" i="22" s="1"/>
  <c r="Q213" i="21"/>
  <c r="Q199" i="22" s="1"/>
  <c r="Q205" i="21"/>
  <c r="Q191" i="22" s="1"/>
  <c r="Q201" i="21"/>
  <c r="Q187" i="22" s="1"/>
  <c r="Q185" i="21"/>
  <c r="Q171" i="22" s="1"/>
  <c r="Q177" i="21"/>
  <c r="Q163" i="22" s="1"/>
  <c r="Q169" i="21"/>
  <c r="Q155" i="22" s="1"/>
  <c r="Q153" i="21"/>
  <c r="Q139" i="22" s="1"/>
  <c r="Q149" i="21"/>
  <c r="Q135" i="22" s="1"/>
  <c r="Q141" i="21"/>
  <c r="Q127" i="22" s="1"/>
  <c r="Q137" i="21"/>
  <c r="Q123" i="22" s="1"/>
  <c r="Q121" i="21"/>
  <c r="Q107" i="22" s="1"/>
  <c r="Q113" i="21"/>
  <c r="Q99" i="22" s="1"/>
  <c r="Q105" i="21"/>
  <c r="Q91" i="22" s="1"/>
  <c r="Q89" i="21"/>
  <c r="Q75" i="22" s="1"/>
  <c r="Q85" i="21"/>
  <c r="Q71" i="22" s="1"/>
  <c r="Q77" i="21"/>
  <c r="Q63" i="22" s="1"/>
  <c r="Q73" i="21"/>
  <c r="Q59" i="22" s="1"/>
  <c r="Q57" i="21"/>
  <c r="Q43" i="22" s="1"/>
  <c r="Q49" i="21"/>
  <c r="Q35" i="22" s="1"/>
  <c r="Q41" i="21"/>
  <c r="Q27" i="22" s="1"/>
  <c r="Q25" i="21"/>
  <c r="Q11" i="22" s="1"/>
  <c r="Q21" i="21"/>
  <c r="Q7" i="22" s="1"/>
  <c r="K23" i="19"/>
  <c r="K14" i="21"/>
  <c r="K5" i="22"/>
  <c r="O5" i="22"/>
  <c r="H23" i="19"/>
  <c r="J23" i="19"/>
  <c r="L23" i="19"/>
  <c r="M23" i="19"/>
  <c r="I23" i="19"/>
  <c r="R1" i="22"/>
  <c r="N1" i="22"/>
  <c r="O1" i="22"/>
  <c r="P1" i="22"/>
  <c r="Q1" i="22"/>
  <c r="I1" i="22"/>
  <c r="J1" i="22"/>
  <c r="K1" i="22"/>
  <c r="L1" i="22"/>
  <c r="M1" i="22"/>
  <c r="D1" i="22"/>
  <c r="E1" i="22"/>
  <c r="F1" i="22"/>
  <c r="G1" i="22"/>
  <c r="H1" i="22"/>
  <c r="A1" i="22"/>
  <c r="M1" i="20"/>
  <c r="F1" i="20"/>
  <c r="F3" i="20"/>
  <c r="F4" i="20"/>
  <c r="F5"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F70" i="20"/>
  <c r="F71" i="20"/>
  <c r="F72" i="20"/>
  <c r="F73" i="20"/>
  <c r="F74" i="20"/>
  <c r="F75" i="20"/>
  <c r="F76" i="20"/>
  <c r="F77" i="20"/>
  <c r="F78" i="20"/>
  <c r="F79" i="20"/>
  <c r="F80" i="20"/>
  <c r="F81" i="20"/>
  <c r="F82" i="20"/>
  <c r="F83" i="20"/>
  <c r="F84" i="20"/>
  <c r="F85" i="20"/>
  <c r="F86" i="20"/>
  <c r="F87" i="20"/>
  <c r="F88" i="20"/>
  <c r="F89" i="20"/>
  <c r="F90" i="20"/>
  <c r="F91" i="20"/>
  <c r="F92" i="20"/>
  <c r="F93" i="20"/>
  <c r="F94" i="20"/>
  <c r="F95" i="20"/>
  <c r="F96" i="20"/>
  <c r="F97" i="20"/>
  <c r="F98" i="20"/>
  <c r="F99" i="20"/>
  <c r="F100" i="20"/>
  <c r="F101" i="20"/>
  <c r="F102" i="20"/>
  <c r="F103" i="20"/>
  <c r="F104" i="20"/>
  <c r="F105" i="20"/>
  <c r="F106" i="20"/>
  <c r="F107" i="20"/>
  <c r="F108" i="20"/>
  <c r="F109" i="20"/>
  <c r="F110" i="20"/>
  <c r="F111" i="20"/>
  <c r="F112" i="20"/>
  <c r="F113" i="20"/>
  <c r="F114" i="20"/>
  <c r="F115" i="20"/>
  <c r="F116" i="20"/>
  <c r="F117" i="20"/>
  <c r="F118" i="20"/>
  <c r="F119" i="20"/>
  <c r="F120" i="20"/>
  <c r="F121" i="20"/>
  <c r="F122" i="20"/>
  <c r="F123" i="20"/>
  <c r="F124" i="20"/>
  <c r="F125" i="20"/>
  <c r="F126" i="20"/>
  <c r="F127" i="20"/>
  <c r="F128" i="20"/>
  <c r="F129" i="20"/>
  <c r="F130" i="20"/>
  <c r="F131" i="20"/>
  <c r="F132" i="20"/>
  <c r="F133" i="20"/>
  <c r="F134" i="20"/>
  <c r="F135" i="20"/>
  <c r="F136" i="20"/>
  <c r="F137" i="20"/>
  <c r="F138" i="20"/>
  <c r="F139" i="20"/>
  <c r="F140" i="20"/>
  <c r="F141" i="20"/>
  <c r="F142" i="20"/>
  <c r="F143" i="20"/>
  <c r="F144" i="20"/>
  <c r="F145" i="20"/>
  <c r="F146" i="20"/>
  <c r="F147" i="20"/>
  <c r="F148" i="20"/>
  <c r="F149" i="20"/>
  <c r="F150" i="20"/>
  <c r="F151" i="20"/>
  <c r="F152" i="20"/>
  <c r="F153" i="20"/>
  <c r="F154" i="20"/>
  <c r="F155" i="20"/>
  <c r="F156" i="20"/>
  <c r="F157" i="20"/>
  <c r="F158" i="20"/>
  <c r="F159" i="20"/>
  <c r="F160" i="20"/>
  <c r="F161" i="20"/>
  <c r="F162" i="20"/>
  <c r="F163" i="20"/>
  <c r="F164" i="20"/>
  <c r="F165" i="20"/>
  <c r="F166" i="20"/>
  <c r="F167" i="20"/>
  <c r="F168" i="20"/>
  <c r="F169" i="20"/>
  <c r="F170" i="20"/>
  <c r="F171" i="20"/>
  <c r="F172" i="20"/>
  <c r="F173" i="20"/>
  <c r="F174" i="20"/>
  <c r="F175" i="20"/>
  <c r="F176" i="20"/>
  <c r="F177" i="20"/>
  <c r="F178" i="20"/>
  <c r="F179" i="20"/>
  <c r="F180" i="20"/>
  <c r="F181" i="20"/>
  <c r="F182" i="20"/>
  <c r="F183" i="20"/>
  <c r="F184" i="20"/>
  <c r="F185" i="20"/>
  <c r="F186" i="20"/>
  <c r="F187" i="20"/>
  <c r="F188" i="20"/>
  <c r="F189" i="20"/>
  <c r="F190" i="20"/>
  <c r="F191" i="20"/>
  <c r="F192" i="20"/>
  <c r="F193" i="20"/>
  <c r="F194" i="20"/>
  <c r="F195" i="20"/>
  <c r="F196" i="20"/>
  <c r="F197" i="20"/>
  <c r="F198" i="20"/>
  <c r="F199" i="20"/>
  <c r="F200" i="20"/>
  <c r="F201" i="20"/>
  <c r="F202" i="20"/>
  <c r="F203" i="20"/>
  <c r="F204" i="20"/>
  <c r="F205" i="20"/>
  <c r="F206" i="20"/>
  <c r="F207" i="20"/>
  <c r="F208" i="20"/>
  <c r="F209" i="20"/>
  <c r="F210" i="20"/>
  <c r="F211" i="20"/>
  <c r="F212" i="20"/>
  <c r="F213" i="20"/>
  <c r="F214" i="20"/>
  <c r="F215" i="20"/>
  <c r="F216" i="20"/>
  <c r="F217" i="20"/>
  <c r="F218" i="20"/>
  <c r="F219" i="20"/>
  <c r="F220" i="20"/>
  <c r="F221" i="20"/>
  <c r="F222" i="20"/>
  <c r="F223" i="20"/>
  <c r="F224" i="20"/>
  <c r="F225" i="20"/>
  <c r="F226" i="20"/>
  <c r="F227" i="20"/>
  <c r="F228" i="20"/>
  <c r="F229" i="20"/>
  <c r="F230" i="20"/>
  <c r="F231" i="20"/>
  <c r="F232" i="20"/>
  <c r="F233" i="20"/>
  <c r="F234" i="20"/>
  <c r="F235" i="20"/>
  <c r="F236" i="20"/>
  <c r="F237" i="20"/>
  <c r="F238" i="20"/>
  <c r="F239" i="20"/>
  <c r="F240" i="20"/>
  <c r="F241" i="20"/>
  <c r="F242" i="20"/>
  <c r="F243" i="20"/>
  <c r="F244" i="20"/>
  <c r="F245" i="20"/>
  <c r="F246" i="20"/>
  <c r="F247" i="20"/>
  <c r="F248" i="20"/>
  <c r="F249" i="20"/>
  <c r="F250" i="20"/>
  <c r="F251" i="20"/>
  <c r="F252" i="20"/>
  <c r="F253" i="20"/>
  <c r="F254" i="20"/>
  <c r="F255" i="20"/>
  <c r="F256" i="20"/>
  <c r="F257" i="20"/>
  <c r="F258" i="20"/>
  <c r="F259" i="20"/>
  <c r="F260" i="20"/>
  <c r="F261" i="20"/>
  <c r="F262" i="20"/>
  <c r="F263" i="20"/>
  <c r="F264" i="20"/>
  <c r="F265" i="20"/>
  <c r="F266" i="20"/>
  <c r="F267" i="20"/>
  <c r="F268" i="20"/>
  <c r="F269" i="20"/>
  <c r="F270" i="20"/>
  <c r="F271" i="20"/>
  <c r="F272" i="20"/>
  <c r="F273" i="20"/>
  <c r="F274" i="20"/>
  <c r="F275" i="20"/>
  <c r="F276" i="20"/>
  <c r="F277" i="20"/>
  <c r="F278" i="20"/>
  <c r="F279" i="20"/>
  <c r="F280" i="20"/>
  <c r="F281" i="20"/>
  <c r="F282" i="20"/>
  <c r="F283" i="20"/>
  <c r="F284" i="20"/>
  <c r="F285" i="20"/>
  <c r="F286" i="20"/>
  <c r="F287" i="20"/>
  <c r="F288" i="20"/>
  <c r="F289" i="20"/>
  <c r="F290" i="20"/>
  <c r="F291" i="20"/>
  <c r="F292" i="20"/>
  <c r="F293" i="20"/>
  <c r="F294" i="20"/>
  <c r="F295" i="20"/>
  <c r="F296" i="20"/>
  <c r="F297" i="20"/>
  <c r="F298" i="20"/>
  <c r="F299" i="20"/>
  <c r="F300" i="20"/>
  <c r="F301" i="20"/>
  <c r="F302" i="20"/>
  <c r="F303" i="20"/>
  <c r="F304" i="20"/>
  <c r="F305" i="20"/>
  <c r="F306" i="20"/>
  <c r="F307" i="20"/>
  <c r="F308" i="20"/>
  <c r="F309" i="20"/>
  <c r="F310" i="20"/>
  <c r="F311" i="20"/>
  <c r="F312" i="20"/>
  <c r="F313" i="20"/>
  <c r="F314" i="20"/>
  <c r="F315" i="20"/>
  <c r="F316" i="20"/>
  <c r="F317" i="20"/>
  <c r="F318" i="20"/>
  <c r="F319" i="20"/>
  <c r="F320" i="20"/>
  <c r="F321" i="20"/>
  <c r="F322" i="20"/>
  <c r="F323" i="20"/>
  <c r="F324" i="20"/>
  <c r="F325" i="20"/>
  <c r="F326" i="20"/>
  <c r="F327" i="20"/>
  <c r="F328" i="20"/>
  <c r="F329" i="20"/>
  <c r="F330" i="20"/>
  <c r="F331" i="20"/>
  <c r="F332" i="20"/>
  <c r="F333" i="20"/>
  <c r="F334" i="20"/>
  <c r="F335" i="20"/>
  <c r="F336" i="20"/>
  <c r="F337" i="20"/>
  <c r="F338" i="20"/>
  <c r="F339" i="20"/>
  <c r="F340" i="20"/>
  <c r="F341" i="20"/>
  <c r="F342" i="20"/>
  <c r="F343" i="20"/>
  <c r="F344" i="20"/>
  <c r="F345" i="20"/>
  <c r="F2" i="20"/>
  <c r="A1" i="20"/>
  <c r="B1" i="20"/>
  <c r="C1" i="20"/>
  <c r="D1" i="20"/>
  <c r="E1" i="20"/>
  <c r="G1" i="20"/>
  <c r="H1" i="20"/>
  <c r="I1" i="20"/>
  <c r="J1" i="20"/>
  <c r="K1" i="20"/>
  <c r="L1" i="20"/>
  <c r="N1" i="20"/>
  <c r="O1" i="20"/>
  <c r="P1" i="20"/>
  <c r="Q1" i="20"/>
  <c r="R1" i="20"/>
  <c r="A2" i="20"/>
  <c r="B2" i="20"/>
  <c r="C2" i="20"/>
  <c r="D2" i="20"/>
  <c r="E2" i="20"/>
  <c r="G2" i="20"/>
  <c r="I2" i="20"/>
  <c r="K2" i="20"/>
  <c r="L2" i="20"/>
  <c r="R2" i="20"/>
  <c r="A3" i="20"/>
  <c r="B3" i="20"/>
  <c r="C3" i="20"/>
  <c r="D3" i="20"/>
  <c r="E3" i="20"/>
  <c r="G3" i="20"/>
  <c r="I3" i="20"/>
  <c r="K3" i="20"/>
  <c r="L3" i="20"/>
  <c r="R3" i="20"/>
  <c r="A4" i="20"/>
  <c r="B4" i="20"/>
  <c r="C4" i="20"/>
  <c r="D4" i="20"/>
  <c r="E4" i="20"/>
  <c r="G4" i="20"/>
  <c r="I4" i="20"/>
  <c r="K4" i="20"/>
  <c r="L4" i="20"/>
  <c r="N4" i="20"/>
  <c r="P4" i="20"/>
  <c r="R4" i="20"/>
  <c r="A5" i="20"/>
  <c r="B5" i="20"/>
  <c r="C5" i="20"/>
  <c r="D5" i="20"/>
  <c r="E5" i="20"/>
  <c r="G5" i="20"/>
  <c r="I5" i="20"/>
  <c r="K5" i="20"/>
  <c r="L5" i="20"/>
  <c r="P5" i="20"/>
  <c r="R5" i="20"/>
  <c r="A6" i="20"/>
  <c r="B6" i="20"/>
  <c r="C6" i="20"/>
  <c r="D6" i="20"/>
  <c r="E6" i="20"/>
  <c r="G6" i="20"/>
  <c r="I6" i="20"/>
  <c r="K6" i="20"/>
  <c r="L6" i="20"/>
  <c r="N6" i="20"/>
  <c r="P6" i="20"/>
  <c r="R6" i="20"/>
  <c r="A7" i="20"/>
  <c r="B7" i="20"/>
  <c r="C7" i="20"/>
  <c r="D7" i="20"/>
  <c r="E7" i="20"/>
  <c r="G7" i="20"/>
  <c r="I7" i="20"/>
  <c r="K7" i="20"/>
  <c r="L7" i="20"/>
  <c r="N7" i="20"/>
  <c r="P7" i="20"/>
  <c r="R7" i="20"/>
  <c r="A8" i="20"/>
  <c r="B8" i="20"/>
  <c r="C8" i="20"/>
  <c r="D8" i="20"/>
  <c r="E8" i="20"/>
  <c r="G8" i="20"/>
  <c r="I8" i="20"/>
  <c r="K8" i="20"/>
  <c r="L8" i="20"/>
  <c r="N8" i="20"/>
  <c r="P8" i="20"/>
  <c r="R8" i="20"/>
  <c r="A9" i="20"/>
  <c r="B9" i="20"/>
  <c r="C9" i="20"/>
  <c r="D9" i="20"/>
  <c r="E9" i="20"/>
  <c r="G9" i="20"/>
  <c r="I9" i="20"/>
  <c r="K9" i="20"/>
  <c r="L9" i="20"/>
  <c r="N9" i="20"/>
  <c r="P9" i="20"/>
  <c r="R9" i="20"/>
  <c r="A10" i="20"/>
  <c r="B10" i="20"/>
  <c r="C10" i="20"/>
  <c r="D10" i="20"/>
  <c r="E10" i="20"/>
  <c r="G10" i="20"/>
  <c r="I10" i="20"/>
  <c r="K10" i="20"/>
  <c r="L10" i="20"/>
  <c r="N10" i="20"/>
  <c r="P10" i="20"/>
  <c r="R10" i="20"/>
  <c r="A11" i="20"/>
  <c r="B11" i="20"/>
  <c r="C11" i="20"/>
  <c r="D11" i="20"/>
  <c r="E11" i="20"/>
  <c r="G11" i="20"/>
  <c r="I11" i="20"/>
  <c r="K11" i="20"/>
  <c r="L11" i="20"/>
  <c r="N11" i="20"/>
  <c r="P11" i="20"/>
  <c r="R11" i="20"/>
  <c r="A12" i="20"/>
  <c r="B12" i="20"/>
  <c r="C12" i="20"/>
  <c r="D12" i="20"/>
  <c r="E12" i="20"/>
  <c r="G12" i="20"/>
  <c r="I12" i="20"/>
  <c r="K12" i="20"/>
  <c r="L12" i="20"/>
  <c r="N12" i="20"/>
  <c r="P12" i="20"/>
  <c r="R12" i="20"/>
  <c r="A13" i="20"/>
  <c r="B13" i="20"/>
  <c r="C13" i="20"/>
  <c r="D13" i="20"/>
  <c r="E13" i="20"/>
  <c r="G13" i="20"/>
  <c r="I13" i="20"/>
  <c r="K13" i="20"/>
  <c r="L13" i="20"/>
  <c r="N13" i="20"/>
  <c r="P13" i="20"/>
  <c r="R13" i="20"/>
  <c r="A14" i="20"/>
  <c r="B14" i="20"/>
  <c r="C14" i="20"/>
  <c r="D14" i="20"/>
  <c r="E14" i="20"/>
  <c r="G14" i="20"/>
  <c r="I14" i="20"/>
  <c r="K14" i="20"/>
  <c r="L14" i="20"/>
  <c r="N14" i="20"/>
  <c r="P14" i="20"/>
  <c r="R14" i="20"/>
  <c r="A15" i="20"/>
  <c r="B15" i="20"/>
  <c r="C15" i="20"/>
  <c r="D15" i="20"/>
  <c r="E15" i="20"/>
  <c r="G15" i="20"/>
  <c r="I15" i="20"/>
  <c r="K15" i="20"/>
  <c r="L15" i="20"/>
  <c r="N15" i="20"/>
  <c r="P15" i="20"/>
  <c r="R15" i="20"/>
  <c r="A16" i="20"/>
  <c r="B16" i="20"/>
  <c r="C16" i="20"/>
  <c r="D16" i="20"/>
  <c r="E16" i="20"/>
  <c r="G16" i="20"/>
  <c r="I16" i="20"/>
  <c r="K16" i="20"/>
  <c r="L16" i="20"/>
  <c r="N16" i="20"/>
  <c r="P16" i="20"/>
  <c r="R16" i="20"/>
  <c r="A17" i="20"/>
  <c r="B17" i="20"/>
  <c r="C17" i="20"/>
  <c r="D17" i="20"/>
  <c r="E17" i="20"/>
  <c r="G17" i="20"/>
  <c r="I17" i="20"/>
  <c r="K17" i="20"/>
  <c r="L17" i="20"/>
  <c r="N17" i="20"/>
  <c r="P17" i="20"/>
  <c r="R17" i="20"/>
  <c r="A18" i="20"/>
  <c r="B18" i="20"/>
  <c r="C18" i="20"/>
  <c r="D18" i="20"/>
  <c r="E18" i="20"/>
  <c r="G18" i="20"/>
  <c r="I18" i="20"/>
  <c r="K18" i="20"/>
  <c r="L18" i="20"/>
  <c r="N18" i="20"/>
  <c r="P18" i="20"/>
  <c r="R18" i="20"/>
  <c r="A19" i="20"/>
  <c r="B19" i="20"/>
  <c r="C19" i="20"/>
  <c r="D19" i="20"/>
  <c r="E19" i="20"/>
  <c r="G19" i="20"/>
  <c r="I19" i="20"/>
  <c r="K19" i="20"/>
  <c r="L19" i="20"/>
  <c r="N19" i="20"/>
  <c r="P19" i="20"/>
  <c r="R19" i="20"/>
  <c r="A20" i="20"/>
  <c r="B20" i="20"/>
  <c r="C20" i="20"/>
  <c r="D20" i="20"/>
  <c r="E20" i="20"/>
  <c r="G20" i="20"/>
  <c r="I20" i="20"/>
  <c r="K20" i="20"/>
  <c r="L20" i="20"/>
  <c r="N20" i="20"/>
  <c r="P20" i="20"/>
  <c r="R20" i="20"/>
  <c r="A21" i="20"/>
  <c r="B21" i="20"/>
  <c r="C21" i="20"/>
  <c r="D21" i="20"/>
  <c r="E21" i="20"/>
  <c r="G21" i="20"/>
  <c r="I21" i="20"/>
  <c r="K21" i="20"/>
  <c r="L21" i="20"/>
  <c r="N21" i="20"/>
  <c r="P21" i="20"/>
  <c r="R21" i="20"/>
  <c r="A22" i="20"/>
  <c r="B22" i="20"/>
  <c r="C22" i="20"/>
  <c r="D22" i="20"/>
  <c r="E22" i="20"/>
  <c r="G22" i="20"/>
  <c r="I22" i="20"/>
  <c r="K22" i="20"/>
  <c r="L22" i="20"/>
  <c r="N22" i="20"/>
  <c r="P22" i="20"/>
  <c r="R22" i="20"/>
  <c r="A23" i="20"/>
  <c r="B23" i="20"/>
  <c r="C23" i="20"/>
  <c r="D23" i="20"/>
  <c r="E23" i="20"/>
  <c r="G23" i="20"/>
  <c r="I23" i="20"/>
  <c r="K23" i="20"/>
  <c r="L23" i="20"/>
  <c r="N23" i="20"/>
  <c r="P23" i="20"/>
  <c r="R23" i="20"/>
  <c r="A24" i="20"/>
  <c r="B24" i="20"/>
  <c r="C24" i="20"/>
  <c r="D24" i="20"/>
  <c r="E24" i="20"/>
  <c r="G24" i="20"/>
  <c r="I24" i="20"/>
  <c r="K24" i="20"/>
  <c r="L24" i="20"/>
  <c r="N24" i="20"/>
  <c r="P24" i="20"/>
  <c r="R24" i="20"/>
  <c r="A25" i="20"/>
  <c r="B25" i="20"/>
  <c r="C25" i="20"/>
  <c r="D25" i="20"/>
  <c r="E25" i="20"/>
  <c r="G25" i="20"/>
  <c r="I25" i="20"/>
  <c r="K25" i="20"/>
  <c r="L25" i="20"/>
  <c r="N25" i="20"/>
  <c r="P25" i="20"/>
  <c r="R25" i="20"/>
  <c r="A26" i="20"/>
  <c r="B26" i="20"/>
  <c r="C26" i="20"/>
  <c r="D26" i="20"/>
  <c r="E26" i="20"/>
  <c r="G26" i="20"/>
  <c r="I26" i="20"/>
  <c r="K26" i="20"/>
  <c r="L26" i="20"/>
  <c r="N26" i="20"/>
  <c r="P26" i="20"/>
  <c r="R26" i="20"/>
  <c r="A27" i="20"/>
  <c r="B27" i="20"/>
  <c r="C27" i="20"/>
  <c r="D27" i="20"/>
  <c r="E27" i="20"/>
  <c r="G27" i="20"/>
  <c r="I27" i="20"/>
  <c r="K27" i="20"/>
  <c r="L27" i="20"/>
  <c r="N27" i="20"/>
  <c r="P27" i="20"/>
  <c r="R27" i="20"/>
  <c r="A28" i="20"/>
  <c r="B28" i="20"/>
  <c r="C28" i="20"/>
  <c r="D28" i="20"/>
  <c r="E28" i="20"/>
  <c r="G28" i="20"/>
  <c r="I28" i="20"/>
  <c r="K28" i="20"/>
  <c r="L28" i="20"/>
  <c r="N28" i="20"/>
  <c r="P28" i="20"/>
  <c r="R28" i="20"/>
  <c r="A29" i="20"/>
  <c r="B29" i="20"/>
  <c r="C29" i="20"/>
  <c r="D29" i="20"/>
  <c r="E29" i="20"/>
  <c r="G29" i="20"/>
  <c r="I29" i="20"/>
  <c r="K29" i="20"/>
  <c r="L29" i="20"/>
  <c r="N29" i="20"/>
  <c r="P29" i="20"/>
  <c r="R29" i="20"/>
  <c r="A30" i="20"/>
  <c r="B30" i="20"/>
  <c r="C30" i="20"/>
  <c r="D30" i="20"/>
  <c r="E30" i="20"/>
  <c r="G30" i="20"/>
  <c r="I30" i="20"/>
  <c r="K30" i="20"/>
  <c r="L30" i="20"/>
  <c r="N30" i="20"/>
  <c r="P30" i="20"/>
  <c r="R30" i="20"/>
  <c r="A31" i="20"/>
  <c r="B31" i="20"/>
  <c r="C31" i="20"/>
  <c r="D31" i="20"/>
  <c r="E31" i="20"/>
  <c r="G31" i="20"/>
  <c r="I31" i="20"/>
  <c r="K31" i="20"/>
  <c r="L31" i="20"/>
  <c r="N31" i="20"/>
  <c r="P31" i="20"/>
  <c r="R31" i="20"/>
  <c r="A32" i="20"/>
  <c r="B32" i="20"/>
  <c r="C32" i="20"/>
  <c r="D32" i="20"/>
  <c r="E32" i="20"/>
  <c r="G32" i="20"/>
  <c r="I32" i="20"/>
  <c r="K32" i="20"/>
  <c r="L32" i="20"/>
  <c r="N32" i="20"/>
  <c r="P32" i="20"/>
  <c r="R32" i="20"/>
  <c r="A33" i="20"/>
  <c r="B33" i="20"/>
  <c r="C33" i="20"/>
  <c r="D33" i="20"/>
  <c r="E33" i="20"/>
  <c r="G33" i="20"/>
  <c r="I33" i="20"/>
  <c r="K33" i="20"/>
  <c r="L33" i="20"/>
  <c r="N33" i="20"/>
  <c r="P33" i="20"/>
  <c r="R33" i="20"/>
  <c r="A34" i="20"/>
  <c r="B34" i="20"/>
  <c r="C34" i="20"/>
  <c r="D34" i="20"/>
  <c r="E34" i="20"/>
  <c r="G34" i="20"/>
  <c r="I34" i="20"/>
  <c r="K34" i="20"/>
  <c r="L34" i="20"/>
  <c r="N34" i="20"/>
  <c r="P34" i="20"/>
  <c r="R34" i="20"/>
  <c r="A35" i="20"/>
  <c r="B35" i="20"/>
  <c r="C35" i="20"/>
  <c r="D35" i="20"/>
  <c r="E35" i="20"/>
  <c r="G35" i="20"/>
  <c r="I35" i="20"/>
  <c r="K35" i="20"/>
  <c r="L35" i="20"/>
  <c r="N35" i="20"/>
  <c r="P35" i="20"/>
  <c r="R35" i="20"/>
  <c r="A36" i="20"/>
  <c r="B36" i="20"/>
  <c r="C36" i="20"/>
  <c r="D36" i="20"/>
  <c r="E36" i="20"/>
  <c r="G36" i="20"/>
  <c r="I36" i="20"/>
  <c r="K36" i="20"/>
  <c r="L36" i="20"/>
  <c r="N36" i="20"/>
  <c r="P36" i="20"/>
  <c r="R36" i="20"/>
  <c r="A37" i="20"/>
  <c r="B37" i="20"/>
  <c r="C37" i="20"/>
  <c r="D37" i="20"/>
  <c r="E37" i="20"/>
  <c r="G37" i="20"/>
  <c r="I37" i="20"/>
  <c r="K37" i="20"/>
  <c r="L37" i="20"/>
  <c r="N37" i="20"/>
  <c r="P37" i="20"/>
  <c r="R37" i="20"/>
  <c r="A38" i="20"/>
  <c r="B38" i="20"/>
  <c r="C38" i="20"/>
  <c r="D38" i="20"/>
  <c r="E38" i="20"/>
  <c r="G38" i="20"/>
  <c r="I38" i="20"/>
  <c r="K38" i="20"/>
  <c r="L38" i="20"/>
  <c r="N38" i="20"/>
  <c r="P38" i="20"/>
  <c r="R38" i="20"/>
  <c r="A39" i="20"/>
  <c r="B39" i="20"/>
  <c r="C39" i="20"/>
  <c r="D39" i="20"/>
  <c r="E39" i="20"/>
  <c r="G39" i="20"/>
  <c r="I39" i="20"/>
  <c r="K39" i="20"/>
  <c r="L39" i="20"/>
  <c r="N39" i="20"/>
  <c r="P39" i="20"/>
  <c r="R39" i="20"/>
  <c r="A40" i="20"/>
  <c r="B40" i="20"/>
  <c r="C40" i="20"/>
  <c r="D40" i="20"/>
  <c r="E40" i="20"/>
  <c r="G40" i="20"/>
  <c r="I40" i="20"/>
  <c r="K40" i="20"/>
  <c r="L40" i="20"/>
  <c r="N40" i="20"/>
  <c r="P40" i="20"/>
  <c r="R40" i="20"/>
  <c r="A41" i="20"/>
  <c r="B41" i="20"/>
  <c r="C41" i="20"/>
  <c r="D41" i="20"/>
  <c r="E41" i="20"/>
  <c r="G41" i="20"/>
  <c r="I41" i="20"/>
  <c r="K41" i="20"/>
  <c r="L41" i="20"/>
  <c r="N41" i="20"/>
  <c r="P41" i="20"/>
  <c r="R41" i="20"/>
  <c r="A42" i="20"/>
  <c r="B42" i="20"/>
  <c r="C42" i="20"/>
  <c r="D42" i="20"/>
  <c r="E42" i="20"/>
  <c r="G42" i="20"/>
  <c r="I42" i="20"/>
  <c r="K42" i="20"/>
  <c r="L42" i="20"/>
  <c r="N42" i="20"/>
  <c r="P42" i="20"/>
  <c r="R42" i="20"/>
  <c r="A43" i="20"/>
  <c r="B43" i="20"/>
  <c r="C43" i="20"/>
  <c r="D43" i="20"/>
  <c r="E43" i="20"/>
  <c r="G43" i="20"/>
  <c r="I43" i="20"/>
  <c r="K43" i="20"/>
  <c r="L43" i="20"/>
  <c r="N43" i="20"/>
  <c r="P43" i="20"/>
  <c r="R43" i="20"/>
  <c r="A44" i="20"/>
  <c r="B44" i="20"/>
  <c r="C44" i="20"/>
  <c r="D44" i="20"/>
  <c r="E44" i="20"/>
  <c r="G44" i="20"/>
  <c r="I44" i="20"/>
  <c r="K44" i="20"/>
  <c r="L44" i="20"/>
  <c r="N44" i="20"/>
  <c r="P44" i="20"/>
  <c r="R44" i="20"/>
  <c r="A45" i="20"/>
  <c r="B45" i="20"/>
  <c r="C45" i="20"/>
  <c r="D45" i="20"/>
  <c r="E45" i="20"/>
  <c r="G45" i="20"/>
  <c r="I45" i="20"/>
  <c r="K45" i="20"/>
  <c r="L45" i="20"/>
  <c r="N45" i="20"/>
  <c r="P45" i="20"/>
  <c r="R45" i="20"/>
  <c r="A46" i="20"/>
  <c r="B46" i="20"/>
  <c r="C46" i="20"/>
  <c r="D46" i="20"/>
  <c r="E46" i="20"/>
  <c r="G46" i="20"/>
  <c r="I46" i="20"/>
  <c r="K46" i="20"/>
  <c r="L46" i="20"/>
  <c r="N46" i="20"/>
  <c r="P46" i="20"/>
  <c r="R46" i="20"/>
  <c r="A47" i="20"/>
  <c r="B47" i="20"/>
  <c r="C47" i="20"/>
  <c r="D47" i="20"/>
  <c r="E47" i="20"/>
  <c r="G47" i="20"/>
  <c r="I47" i="20"/>
  <c r="K47" i="20"/>
  <c r="L47" i="20"/>
  <c r="N47" i="20"/>
  <c r="P47" i="20"/>
  <c r="R47" i="20"/>
  <c r="A48" i="20"/>
  <c r="B48" i="20"/>
  <c r="C48" i="20"/>
  <c r="D48" i="20"/>
  <c r="E48" i="20"/>
  <c r="G48" i="20"/>
  <c r="I48" i="20"/>
  <c r="K48" i="20"/>
  <c r="L48" i="20"/>
  <c r="N48" i="20"/>
  <c r="P48" i="20"/>
  <c r="R48" i="20"/>
  <c r="A49" i="20"/>
  <c r="B49" i="20"/>
  <c r="C49" i="20"/>
  <c r="D49" i="20"/>
  <c r="E49" i="20"/>
  <c r="G49" i="20"/>
  <c r="I49" i="20"/>
  <c r="K49" i="20"/>
  <c r="L49" i="20"/>
  <c r="N49" i="20"/>
  <c r="P49" i="20"/>
  <c r="R49" i="20"/>
  <c r="A50" i="20"/>
  <c r="B50" i="20"/>
  <c r="C50" i="20"/>
  <c r="D50" i="20"/>
  <c r="E50" i="20"/>
  <c r="G50" i="20"/>
  <c r="I50" i="20"/>
  <c r="K50" i="20"/>
  <c r="L50" i="20"/>
  <c r="N50" i="20"/>
  <c r="P50" i="20"/>
  <c r="R50" i="20"/>
  <c r="A51" i="20"/>
  <c r="B51" i="20"/>
  <c r="C51" i="20"/>
  <c r="D51" i="20"/>
  <c r="E51" i="20"/>
  <c r="G51" i="20"/>
  <c r="I51" i="20"/>
  <c r="K51" i="20"/>
  <c r="L51" i="20"/>
  <c r="N51" i="20"/>
  <c r="P51" i="20"/>
  <c r="R51" i="20"/>
  <c r="A52" i="20"/>
  <c r="B52" i="20"/>
  <c r="C52" i="20"/>
  <c r="D52" i="20"/>
  <c r="E52" i="20"/>
  <c r="G52" i="20"/>
  <c r="I52" i="20"/>
  <c r="K52" i="20"/>
  <c r="L52" i="20"/>
  <c r="N52" i="20"/>
  <c r="P52" i="20"/>
  <c r="R52" i="20"/>
  <c r="A53" i="20"/>
  <c r="B53" i="20"/>
  <c r="C53" i="20"/>
  <c r="D53" i="20"/>
  <c r="E53" i="20"/>
  <c r="G53" i="20"/>
  <c r="I53" i="20"/>
  <c r="K53" i="20"/>
  <c r="L53" i="20"/>
  <c r="N53" i="20"/>
  <c r="P53" i="20"/>
  <c r="R53" i="20"/>
  <c r="A54" i="20"/>
  <c r="B54" i="20"/>
  <c r="C54" i="20"/>
  <c r="D54" i="20"/>
  <c r="E54" i="20"/>
  <c r="G54" i="20"/>
  <c r="I54" i="20"/>
  <c r="K54" i="20"/>
  <c r="L54" i="20"/>
  <c r="N54" i="20"/>
  <c r="P54" i="20"/>
  <c r="R54" i="20"/>
  <c r="A55" i="20"/>
  <c r="B55" i="20"/>
  <c r="C55" i="20"/>
  <c r="D55" i="20"/>
  <c r="E55" i="20"/>
  <c r="G55" i="20"/>
  <c r="I55" i="20"/>
  <c r="K55" i="20"/>
  <c r="L55" i="20"/>
  <c r="N55" i="20"/>
  <c r="P55" i="20"/>
  <c r="R55" i="20"/>
  <c r="A56" i="20"/>
  <c r="B56" i="20"/>
  <c r="C56" i="20"/>
  <c r="D56" i="20"/>
  <c r="E56" i="20"/>
  <c r="G56" i="20"/>
  <c r="I56" i="20"/>
  <c r="K56" i="20"/>
  <c r="L56" i="20"/>
  <c r="N56" i="20"/>
  <c r="P56" i="20"/>
  <c r="R56" i="20"/>
  <c r="A57" i="20"/>
  <c r="B57" i="20"/>
  <c r="C57" i="20"/>
  <c r="D57" i="20"/>
  <c r="E57" i="20"/>
  <c r="G57" i="20"/>
  <c r="I57" i="20"/>
  <c r="K57" i="20"/>
  <c r="L57" i="20"/>
  <c r="N57" i="20"/>
  <c r="P57" i="20"/>
  <c r="R57" i="20"/>
  <c r="A58" i="20"/>
  <c r="B58" i="20"/>
  <c r="C58" i="20"/>
  <c r="D58" i="20"/>
  <c r="E58" i="20"/>
  <c r="G58" i="20"/>
  <c r="I58" i="20"/>
  <c r="K58" i="20"/>
  <c r="L58" i="20"/>
  <c r="N58" i="20"/>
  <c r="P58" i="20"/>
  <c r="R58" i="20"/>
  <c r="A59" i="20"/>
  <c r="B59" i="20"/>
  <c r="C59" i="20"/>
  <c r="D59" i="20"/>
  <c r="E59" i="20"/>
  <c r="G59" i="20"/>
  <c r="I59" i="20"/>
  <c r="K59" i="20"/>
  <c r="L59" i="20"/>
  <c r="N59" i="20"/>
  <c r="P59" i="20"/>
  <c r="R59" i="20"/>
  <c r="A60" i="20"/>
  <c r="B60" i="20"/>
  <c r="C60" i="20"/>
  <c r="D60" i="20"/>
  <c r="E60" i="20"/>
  <c r="G60" i="20"/>
  <c r="I60" i="20"/>
  <c r="K60" i="20"/>
  <c r="L60" i="20"/>
  <c r="N60" i="20"/>
  <c r="P60" i="20"/>
  <c r="R60" i="20"/>
  <c r="A61" i="20"/>
  <c r="B61" i="20"/>
  <c r="C61" i="20"/>
  <c r="D61" i="20"/>
  <c r="E61" i="20"/>
  <c r="G61" i="20"/>
  <c r="I61" i="20"/>
  <c r="K61" i="20"/>
  <c r="L61" i="20"/>
  <c r="N61" i="20"/>
  <c r="P61" i="20"/>
  <c r="R61" i="20"/>
  <c r="A62" i="20"/>
  <c r="B62" i="20"/>
  <c r="C62" i="20"/>
  <c r="D62" i="20"/>
  <c r="E62" i="20"/>
  <c r="G62" i="20"/>
  <c r="I62" i="20"/>
  <c r="K62" i="20"/>
  <c r="L62" i="20"/>
  <c r="N62" i="20"/>
  <c r="P62" i="20"/>
  <c r="R62" i="20"/>
  <c r="A63" i="20"/>
  <c r="B63" i="20"/>
  <c r="C63" i="20"/>
  <c r="D63" i="20"/>
  <c r="E63" i="20"/>
  <c r="G63" i="20"/>
  <c r="I63" i="20"/>
  <c r="K63" i="20"/>
  <c r="L63" i="20"/>
  <c r="N63" i="20"/>
  <c r="P63" i="20"/>
  <c r="R63" i="20"/>
  <c r="A64" i="20"/>
  <c r="B64" i="20"/>
  <c r="C64" i="20"/>
  <c r="D64" i="20"/>
  <c r="E64" i="20"/>
  <c r="G64" i="20"/>
  <c r="I64" i="20"/>
  <c r="K64" i="20"/>
  <c r="L64" i="20"/>
  <c r="N64" i="20"/>
  <c r="P64" i="20"/>
  <c r="R64" i="20"/>
  <c r="A65" i="20"/>
  <c r="B65" i="20"/>
  <c r="C65" i="20"/>
  <c r="D65" i="20"/>
  <c r="E65" i="20"/>
  <c r="G65" i="20"/>
  <c r="I65" i="20"/>
  <c r="K65" i="20"/>
  <c r="L65" i="20"/>
  <c r="N65" i="20"/>
  <c r="P65" i="20"/>
  <c r="R65" i="20"/>
  <c r="A66" i="20"/>
  <c r="B66" i="20"/>
  <c r="C66" i="20"/>
  <c r="D66" i="20"/>
  <c r="E66" i="20"/>
  <c r="G66" i="20"/>
  <c r="I66" i="20"/>
  <c r="K66" i="20"/>
  <c r="L66" i="20"/>
  <c r="N66" i="20"/>
  <c r="P66" i="20"/>
  <c r="R66" i="20"/>
  <c r="A67" i="20"/>
  <c r="B67" i="20"/>
  <c r="C67" i="20"/>
  <c r="D67" i="20"/>
  <c r="E67" i="20"/>
  <c r="G67" i="20"/>
  <c r="I67" i="20"/>
  <c r="K67" i="20"/>
  <c r="L67" i="20"/>
  <c r="N67" i="20"/>
  <c r="P67" i="20"/>
  <c r="R67" i="20"/>
  <c r="A68" i="20"/>
  <c r="B68" i="20"/>
  <c r="C68" i="20"/>
  <c r="D68" i="20"/>
  <c r="E68" i="20"/>
  <c r="G68" i="20"/>
  <c r="I68" i="20"/>
  <c r="K68" i="20"/>
  <c r="L68" i="20"/>
  <c r="N68" i="20"/>
  <c r="P68" i="20"/>
  <c r="R68" i="20"/>
  <c r="A69" i="20"/>
  <c r="B69" i="20"/>
  <c r="C69" i="20"/>
  <c r="D69" i="20"/>
  <c r="E69" i="20"/>
  <c r="G69" i="20"/>
  <c r="I69" i="20"/>
  <c r="K69" i="20"/>
  <c r="L69" i="20"/>
  <c r="N69" i="20"/>
  <c r="P69" i="20"/>
  <c r="R69" i="20"/>
  <c r="A70" i="20"/>
  <c r="B70" i="20"/>
  <c r="C70" i="20"/>
  <c r="D70" i="20"/>
  <c r="E70" i="20"/>
  <c r="G70" i="20"/>
  <c r="I70" i="20"/>
  <c r="K70" i="20"/>
  <c r="L70" i="20"/>
  <c r="N70" i="20"/>
  <c r="P70" i="20"/>
  <c r="R70" i="20"/>
  <c r="A71" i="20"/>
  <c r="B71" i="20"/>
  <c r="C71" i="20"/>
  <c r="D71" i="20"/>
  <c r="E71" i="20"/>
  <c r="G71" i="20"/>
  <c r="I71" i="20"/>
  <c r="K71" i="20"/>
  <c r="L71" i="20"/>
  <c r="N71" i="20"/>
  <c r="P71" i="20"/>
  <c r="R71" i="20"/>
  <c r="A72" i="20"/>
  <c r="B72" i="20"/>
  <c r="C72" i="20"/>
  <c r="D72" i="20"/>
  <c r="E72" i="20"/>
  <c r="G72" i="20"/>
  <c r="I72" i="20"/>
  <c r="K72" i="20"/>
  <c r="L72" i="20"/>
  <c r="N72" i="20"/>
  <c r="P72" i="20"/>
  <c r="R72" i="20"/>
  <c r="A73" i="20"/>
  <c r="B73" i="20"/>
  <c r="C73" i="20"/>
  <c r="D73" i="20"/>
  <c r="E73" i="20"/>
  <c r="G73" i="20"/>
  <c r="I73" i="20"/>
  <c r="K73" i="20"/>
  <c r="L73" i="20"/>
  <c r="N73" i="20"/>
  <c r="P73" i="20"/>
  <c r="R73" i="20"/>
  <c r="A74" i="20"/>
  <c r="B74" i="20"/>
  <c r="C74" i="20"/>
  <c r="D74" i="20"/>
  <c r="E74" i="20"/>
  <c r="G74" i="20"/>
  <c r="I74" i="20"/>
  <c r="K74" i="20"/>
  <c r="L74" i="20"/>
  <c r="N74" i="20"/>
  <c r="P74" i="20"/>
  <c r="R74" i="20"/>
  <c r="A75" i="20"/>
  <c r="B75" i="20"/>
  <c r="C75" i="20"/>
  <c r="D75" i="20"/>
  <c r="E75" i="20"/>
  <c r="G75" i="20"/>
  <c r="I75" i="20"/>
  <c r="K75" i="20"/>
  <c r="L75" i="20"/>
  <c r="N75" i="20"/>
  <c r="P75" i="20"/>
  <c r="R75" i="20"/>
  <c r="A76" i="20"/>
  <c r="B76" i="20"/>
  <c r="C76" i="20"/>
  <c r="D76" i="20"/>
  <c r="E76" i="20"/>
  <c r="G76" i="20"/>
  <c r="I76" i="20"/>
  <c r="K76" i="20"/>
  <c r="L76" i="20"/>
  <c r="N76" i="20"/>
  <c r="P76" i="20"/>
  <c r="R76" i="20"/>
  <c r="A77" i="20"/>
  <c r="B77" i="20"/>
  <c r="C77" i="20"/>
  <c r="D77" i="20"/>
  <c r="E77" i="20"/>
  <c r="G77" i="20"/>
  <c r="I77" i="20"/>
  <c r="K77" i="20"/>
  <c r="L77" i="20"/>
  <c r="N77" i="20"/>
  <c r="P77" i="20"/>
  <c r="R77" i="20"/>
  <c r="A78" i="20"/>
  <c r="B78" i="20"/>
  <c r="C78" i="20"/>
  <c r="D78" i="20"/>
  <c r="E78" i="20"/>
  <c r="G78" i="20"/>
  <c r="I78" i="20"/>
  <c r="K78" i="20"/>
  <c r="L78" i="20"/>
  <c r="N78" i="20"/>
  <c r="P78" i="20"/>
  <c r="R78" i="20"/>
  <c r="A79" i="20"/>
  <c r="B79" i="20"/>
  <c r="C79" i="20"/>
  <c r="D79" i="20"/>
  <c r="E79" i="20"/>
  <c r="G79" i="20"/>
  <c r="I79" i="20"/>
  <c r="K79" i="20"/>
  <c r="L79" i="20"/>
  <c r="N79" i="20"/>
  <c r="P79" i="20"/>
  <c r="R79" i="20"/>
  <c r="A80" i="20"/>
  <c r="B80" i="20"/>
  <c r="C80" i="20"/>
  <c r="D80" i="20"/>
  <c r="E80" i="20"/>
  <c r="G80" i="20"/>
  <c r="I80" i="20"/>
  <c r="K80" i="20"/>
  <c r="L80" i="20"/>
  <c r="N80" i="20"/>
  <c r="P80" i="20"/>
  <c r="R80" i="20"/>
  <c r="A81" i="20"/>
  <c r="B81" i="20"/>
  <c r="C81" i="20"/>
  <c r="D81" i="20"/>
  <c r="E81" i="20"/>
  <c r="G81" i="20"/>
  <c r="I81" i="20"/>
  <c r="K81" i="20"/>
  <c r="L81" i="20"/>
  <c r="N81" i="20"/>
  <c r="P81" i="20"/>
  <c r="R81" i="20"/>
  <c r="A82" i="20"/>
  <c r="B82" i="20"/>
  <c r="C82" i="20"/>
  <c r="D82" i="20"/>
  <c r="E82" i="20"/>
  <c r="G82" i="20"/>
  <c r="I82" i="20"/>
  <c r="K82" i="20"/>
  <c r="L82" i="20"/>
  <c r="N82" i="20"/>
  <c r="P82" i="20"/>
  <c r="R82" i="20"/>
  <c r="A83" i="20"/>
  <c r="B83" i="20"/>
  <c r="C83" i="20"/>
  <c r="D83" i="20"/>
  <c r="E83" i="20"/>
  <c r="G83" i="20"/>
  <c r="I83" i="20"/>
  <c r="K83" i="20"/>
  <c r="L83" i="20"/>
  <c r="N83" i="20"/>
  <c r="P83" i="20"/>
  <c r="R83" i="20"/>
  <c r="A84" i="20"/>
  <c r="B84" i="20"/>
  <c r="C84" i="20"/>
  <c r="D84" i="20"/>
  <c r="E84" i="20"/>
  <c r="G84" i="20"/>
  <c r="I84" i="20"/>
  <c r="K84" i="20"/>
  <c r="L84" i="20"/>
  <c r="N84" i="20"/>
  <c r="P84" i="20"/>
  <c r="R84" i="20"/>
  <c r="A85" i="20"/>
  <c r="B85" i="20"/>
  <c r="C85" i="20"/>
  <c r="D85" i="20"/>
  <c r="E85" i="20"/>
  <c r="G85" i="20"/>
  <c r="I85" i="20"/>
  <c r="K85" i="20"/>
  <c r="L85" i="20"/>
  <c r="N85" i="20"/>
  <c r="P85" i="20"/>
  <c r="R85" i="20"/>
  <c r="A86" i="20"/>
  <c r="B86" i="20"/>
  <c r="C86" i="20"/>
  <c r="D86" i="20"/>
  <c r="E86" i="20"/>
  <c r="G86" i="20"/>
  <c r="I86" i="20"/>
  <c r="K86" i="20"/>
  <c r="L86" i="20"/>
  <c r="N86" i="20"/>
  <c r="P86" i="20"/>
  <c r="R86" i="20"/>
  <c r="A87" i="20"/>
  <c r="B87" i="20"/>
  <c r="C87" i="20"/>
  <c r="D87" i="20"/>
  <c r="E87" i="20"/>
  <c r="G87" i="20"/>
  <c r="I87" i="20"/>
  <c r="K87" i="20"/>
  <c r="L87" i="20"/>
  <c r="N87" i="20"/>
  <c r="P87" i="20"/>
  <c r="R87" i="20"/>
  <c r="A88" i="20"/>
  <c r="B88" i="20"/>
  <c r="C88" i="20"/>
  <c r="D88" i="20"/>
  <c r="E88" i="20"/>
  <c r="G88" i="20"/>
  <c r="I88" i="20"/>
  <c r="K88" i="20"/>
  <c r="L88" i="20"/>
  <c r="N88" i="20"/>
  <c r="P88" i="20"/>
  <c r="R88" i="20"/>
  <c r="A89" i="20"/>
  <c r="B89" i="20"/>
  <c r="C89" i="20"/>
  <c r="D89" i="20"/>
  <c r="E89" i="20"/>
  <c r="G89" i="20"/>
  <c r="I89" i="20"/>
  <c r="K89" i="20"/>
  <c r="L89" i="20"/>
  <c r="N89" i="20"/>
  <c r="P89" i="20"/>
  <c r="R89" i="20"/>
  <c r="A90" i="20"/>
  <c r="B90" i="20"/>
  <c r="C90" i="20"/>
  <c r="D90" i="20"/>
  <c r="E90" i="20"/>
  <c r="G90" i="20"/>
  <c r="I90" i="20"/>
  <c r="K90" i="20"/>
  <c r="L90" i="20"/>
  <c r="N90" i="20"/>
  <c r="P90" i="20"/>
  <c r="R90" i="20"/>
  <c r="A91" i="20"/>
  <c r="B91" i="20"/>
  <c r="C91" i="20"/>
  <c r="D91" i="20"/>
  <c r="E91" i="20"/>
  <c r="G91" i="20"/>
  <c r="I91" i="20"/>
  <c r="K91" i="20"/>
  <c r="L91" i="20"/>
  <c r="N91" i="20"/>
  <c r="P91" i="20"/>
  <c r="R91" i="20"/>
  <c r="A92" i="20"/>
  <c r="B92" i="20"/>
  <c r="C92" i="20"/>
  <c r="D92" i="20"/>
  <c r="E92" i="20"/>
  <c r="G92" i="20"/>
  <c r="I92" i="20"/>
  <c r="K92" i="20"/>
  <c r="L92" i="20"/>
  <c r="N92" i="20"/>
  <c r="P92" i="20"/>
  <c r="R92" i="20"/>
  <c r="A93" i="20"/>
  <c r="B93" i="20"/>
  <c r="C93" i="20"/>
  <c r="D93" i="20"/>
  <c r="E93" i="20"/>
  <c r="G93" i="20"/>
  <c r="I93" i="20"/>
  <c r="K93" i="20"/>
  <c r="L93" i="20"/>
  <c r="N93" i="20"/>
  <c r="P93" i="20"/>
  <c r="R93" i="20"/>
  <c r="A94" i="20"/>
  <c r="B94" i="20"/>
  <c r="C94" i="20"/>
  <c r="D94" i="20"/>
  <c r="E94" i="20"/>
  <c r="G94" i="20"/>
  <c r="I94" i="20"/>
  <c r="K94" i="20"/>
  <c r="L94" i="20"/>
  <c r="N94" i="20"/>
  <c r="P94" i="20"/>
  <c r="R94" i="20"/>
  <c r="A95" i="20"/>
  <c r="B95" i="20"/>
  <c r="C95" i="20"/>
  <c r="D95" i="20"/>
  <c r="E95" i="20"/>
  <c r="G95" i="20"/>
  <c r="I95" i="20"/>
  <c r="K95" i="20"/>
  <c r="L95" i="20"/>
  <c r="N95" i="20"/>
  <c r="P95" i="20"/>
  <c r="R95" i="20"/>
  <c r="A96" i="20"/>
  <c r="B96" i="20"/>
  <c r="C96" i="20"/>
  <c r="D96" i="20"/>
  <c r="E96" i="20"/>
  <c r="G96" i="20"/>
  <c r="I96" i="20"/>
  <c r="K96" i="20"/>
  <c r="L96" i="20"/>
  <c r="N96" i="20"/>
  <c r="P96" i="20"/>
  <c r="R96" i="20"/>
  <c r="A97" i="20"/>
  <c r="B97" i="20"/>
  <c r="C97" i="20"/>
  <c r="D97" i="20"/>
  <c r="E97" i="20"/>
  <c r="G97" i="20"/>
  <c r="I97" i="20"/>
  <c r="K97" i="20"/>
  <c r="L97" i="20"/>
  <c r="N97" i="20"/>
  <c r="P97" i="20"/>
  <c r="R97" i="20"/>
  <c r="A98" i="20"/>
  <c r="B98" i="20"/>
  <c r="C98" i="20"/>
  <c r="D98" i="20"/>
  <c r="E98" i="20"/>
  <c r="G98" i="20"/>
  <c r="I98" i="20"/>
  <c r="K98" i="20"/>
  <c r="L98" i="20"/>
  <c r="N98" i="20"/>
  <c r="P98" i="20"/>
  <c r="R98" i="20"/>
  <c r="A99" i="20"/>
  <c r="B99" i="20"/>
  <c r="C99" i="20"/>
  <c r="D99" i="20"/>
  <c r="E99" i="20"/>
  <c r="G99" i="20"/>
  <c r="I99" i="20"/>
  <c r="K99" i="20"/>
  <c r="L99" i="20"/>
  <c r="N99" i="20"/>
  <c r="P99" i="20"/>
  <c r="R99" i="20"/>
  <c r="A100" i="20"/>
  <c r="B100" i="20"/>
  <c r="C100" i="20"/>
  <c r="D100" i="20"/>
  <c r="E100" i="20"/>
  <c r="G100" i="20"/>
  <c r="I100" i="20"/>
  <c r="K100" i="20"/>
  <c r="L100" i="20"/>
  <c r="N100" i="20"/>
  <c r="P100" i="20"/>
  <c r="R100" i="20"/>
  <c r="A101" i="20"/>
  <c r="B101" i="20"/>
  <c r="C101" i="20"/>
  <c r="D101" i="20"/>
  <c r="E101" i="20"/>
  <c r="G101" i="20"/>
  <c r="I101" i="20"/>
  <c r="K101" i="20"/>
  <c r="L101" i="20"/>
  <c r="N101" i="20"/>
  <c r="P101" i="20"/>
  <c r="R101" i="20"/>
  <c r="A102" i="20"/>
  <c r="B102" i="20"/>
  <c r="C102" i="20"/>
  <c r="D102" i="20"/>
  <c r="E102" i="20"/>
  <c r="G102" i="20"/>
  <c r="I102" i="20"/>
  <c r="K102" i="20"/>
  <c r="L102" i="20"/>
  <c r="N102" i="20"/>
  <c r="P102" i="20"/>
  <c r="R102" i="20"/>
  <c r="A103" i="20"/>
  <c r="B103" i="20"/>
  <c r="C103" i="20"/>
  <c r="D103" i="20"/>
  <c r="E103" i="20"/>
  <c r="G103" i="20"/>
  <c r="I103" i="20"/>
  <c r="K103" i="20"/>
  <c r="L103" i="20"/>
  <c r="N103" i="20"/>
  <c r="P103" i="20"/>
  <c r="R103" i="20"/>
  <c r="A104" i="20"/>
  <c r="B104" i="20"/>
  <c r="C104" i="20"/>
  <c r="D104" i="20"/>
  <c r="E104" i="20"/>
  <c r="G104" i="20"/>
  <c r="I104" i="20"/>
  <c r="K104" i="20"/>
  <c r="L104" i="20"/>
  <c r="N104" i="20"/>
  <c r="P104" i="20"/>
  <c r="R104" i="20"/>
  <c r="A105" i="20"/>
  <c r="B105" i="20"/>
  <c r="C105" i="20"/>
  <c r="D105" i="20"/>
  <c r="E105" i="20"/>
  <c r="G105" i="20"/>
  <c r="I105" i="20"/>
  <c r="K105" i="20"/>
  <c r="L105" i="20"/>
  <c r="N105" i="20"/>
  <c r="P105" i="20"/>
  <c r="R105" i="20"/>
  <c r="A106" i="20"/>
  <c r="B106" i="20"/>
  <c r="C106" i="20"/>
  <c r="D106" i="20"/>
  <c r="E106" i="20"/>
  <c r="G106" i="20"/>
  <c r="I106" i="20"/>
  <c r="K106" i="20"/>
  <c r="L106" i="20"/>
  <c r="N106" i="20"/>
  <c r="P106" i="20"/>
  <c r="R106" i="20"/>
  <c r="A107" i="20"/>
  <c r="B107" i="20"/>
  <c r="C107" i="20"/>
  <c r="D107" i="20"/>
  <c r="E107" i="20"/>
  <c r="G107" i="20"/>
  <c r="I107" i="20"/>
  <c r="K107" i="20"/>
  <c r="L107" i="20"/>
  <c r="N107" i="20"/>
  <c r="P107" i="20"/>
  <c r="R107" i="20"/>
  <c r="A108" i="20"/>
  <c r="B108" i="20"/>
  <c r="C108" i="20"/>
  <c r="D108" i="20"/>
  <c r="E108" i="20"/>
  <c r="G108" i="20"/>
  <c r="I108" i="20"/>
  <c r="K108" i="20"/>
  <c r="L108" i="20"/>
  <c r="N108" i="20"/>
  <c r="P108" i="20"/>
  <c r="R108" i="20"/>
  <c r="A109" i="20"/>
  <c r="B109" i="20"/>
  <c r="C109" i="20"/>
  <c r="D109" i="20"/>
  <c r="E109" i="20"/>
  <c r="G109" i="20"/>
  <c r="I109" i="20"/>
  <c r="K109" i="20"/>
  <c r="L109" i="20"/>
  <c r="N109" i="20"/>
  <c r="P109" i="20"/>
  <c r="R109" i="20"/>
  <c r="A110" i="20"/>
  <c r="B110" i="20"/>
  <c r="C110" i="20"/>
  <c r="D110" i="20"/>
  <c r="E110" i="20"/>
  <c r="G110" i="20"/>
  <c r="I110" i="20"/>
  <c r="K110" i="20"/>
  <c r="L110" i="20"/>
  <c r="N110" i="20"/>
  <c r="P110" i="20"/>
  <c r="R110" i="20"/>
  <c r="A111" i="20"/>
  <c r="B111" i="20"/>
  <c r="C111" i="20"/>
  <c r="D111" i="20"/>
  <c r="E111" i="20"/>
  <c r="G111" i="20"/>
  <c r="I111" i="20"/>
  <c r="K111" i="20"/>
  <c r="L111" i="20"/>
  <c r="N111" i="20"/>
  <c r="P111" i="20"/>
  <c r="R111" i="20"/>
  <c r="A112" i="20"/>
  <c r="B112" i="20"/>
  <c r="C112" i="20"/>
  <c r="D112" i="20"/>
  <c r="E112" i="20"/>
  <c r="G112" i="20"/>
  <c r="I112" i="20"/>
  <c r="K112" i="20"/>
  <c r="L112" i="20"/>
  <c r="N112" i="20"/>
  <c r="P112" i="20"/>
  <c r="R112" i="20"/>
  <c r="A113" i="20"/>
  <c r="B113" i="20"/>
  <c r="C113" i="20"/>
  <c r="D113" i="20"/>
  <c r="E113" i="20"/>
  <c r="G113" i="20"/>
  <c r="I113" i="20"/>
  <c r="K113" i="20"/>
  <c r="L113" i="20"/>
  <c r="N113" i="20"/>
  <c r="P113" i="20"/>
  <c r="R113" i="20"/>
  <c r="A114" i="20"/>
  <c r="B114" i="20"/>
  <c r="C114" i="20"/>
  <c r="D114" i="20"/>
  <c r="E114" i="20"/>
  <c r="G114" i="20"/>
  <c r="I114" i="20"/>
  <c r="K114" i="20"/>
  <c r="L114" i="20"/>
  <c r="N114" i="20"/>
  <c r="P114" i="20"/>
  <c r="R114" i="20"/>
  <c r="A115" i="20"/>
  <c r="B115" i="20"/>
  <c r="C115" i="20"/>
  <c r="D115" i="20"/>
  <c r="E115" i="20"/>
  <c r="G115" i="20"/>
  <c r="I115" i="20"/>
  <c r="K115" i="20"/>
  <c r="L115" i="20"/>
  <c r="N115" i="20"/>
  <c r="P115" i="20"/>
  <c r="R115" i="20"/>
  <c r="A116" i="20"/>
  <c r="B116" i="20"/>
  <c r="C116" i="20"/>
  <c r="D116" i="20"/>
  <c r="E116" i="20"/>
  <c r="G116" i="20"/>
  <c r="I116" i="20"/>
  <c r="K116" i="20"/>
  <c r="L116" i="20"/>
  <c r="N116" i="20"/>
  <c r="P116" i="20"/>
  <c r="R116" i="20"/>
  <c r="A117" i="20"/>
  <c r="B117" i="20"/>
  <c r="C117" i="20"/>
  <c r="D117" i="20"/>
  <c r="E117" i="20"/>
  <c r="G117" i="20"/>
  <c r="I117" i="20"/>
  <c r="K117" i="20"/>
  <c r="L117" i="20"/>
  <c r="N117" i="20"/>
  <c r="P117" i="20"/>
  <c r="R117" i="20"/>
  <c r="A118" i="20"/>
  <c r="B118" i="20"/>
  <c r="C118" i="20"/>
  <c r="D118" i="20"/>
  <c r="E118" i="20"/>
  <c r="G118" i="20"/>
  <c r="I118" i="20"/>
  <c r="K118" i="20"/>
  <c r="L118" i="20"/>
  <c r="N118" i="20"/>
  <c r="P118" i="20"/>
  <c r="R118" i="20"/>
  <c r="A119" i="20"/>
  <c r="B119" i="20"/>
  <c r="C119" i="20"/>
  <c r="D119" i="20"/>
  <c r="E119" i="20"/>
  <c r="G119" i="20"/>
  <c r="I119" i="20"/>
  <c r="K119" i="20"/>
  <c r="L119" i="20"/>
  <c r="N119" i="20"/>
  <c r="P119" i="20"/>
  <c r="R119" i="20"/>
  <c r="A120" i="20"/>
  <c r="B120" i="20"/>
  <c r="C120" i="20"/>
  <c r="D120" i="20"/>
  <c r="E120" i="20"/>
  <c r="G120" i="20"/>
  <c r="I120" i="20"/>
  <c r="K120" i="20"/>
  <c r="L120" i="20"/>
  <c r="N120" i="20"/>
  <c r="P120" i="20"/>
  <c r="R120" i="20"/>
  <c r="A121" i="20"/>
  <c r="B121" i="20"/>
  <c r="C121" i="20"/>
  <c r="D121" i="20"/>
  <c r="E121" i="20"/>
  <c r="G121" i="20"/>
  <c r="I121" i="20"/>
  <c r="K121" i="20"/>
  <c r="L121" i="20"/>
  <c r="N121" i="20"/>
  <c r="P121" i="20"/>
  <c r="R121" i="20"/>
  <c r="A122" i="20"/>
  <c r="B122" i="20"/>
  <c r="C122" i="20"/>
  <c r="D122" i="20"/>
  <c r="E122" i="20"/>
  <c r="G122" i="20"/>
  <c r="I122" i="20"/>
  <c r="K122" i="20"/>
  <c r="L122" i="20"/>
  <c r="N122" i="20"/>
  <c r="P122" i="20"/>
  <c r="R122" i="20"/>
  <c r="A123" i="20"/>
  <c r="B123" i="20"/>
  <c r="C123" i="20"/>
  <c r="D123" i="20"/>
  <c r="E123" i="20"/>
  <c r="G123" i="20"/>
  <c r="I123" i="20"/>
  <c r="K123" i="20"/>
  <c r="L123" i="20"/>
  <c r="N123" i="20"/>
  <c r="P123" i="20"/>
  <c r="R123" i="20"/>
  <c r="A124" i="20"/>
  <c r="B124" i="20"/>
  <c r="C124" i="20"/>
  <c r="D124" i="20"/>
  <c r="E124" i="20"/>
  <c r="G124" i="20"/>
  <c r="I124" i="20"/>
  <c r="K124" i="20"/>
  <c r="L124" i="20"/>
  <c r="N124" i="20"/>
  <c r="P124" i="20"/>
  <c r="R124" i="20"/>
  <c r="A125" i="20"/>
  <c r="B125" i="20"/>
  <c r="C125" i="20"/>
  <c r="D125" i="20"/>
  <c r="E125" i="20"/>
  <c r="G125" i="20"/>
  <c r="I125" i="20"/>
  <c r="K125" i="20"/>
  <c r="L125" i="20"/>
  <c r="N125" i="20"/>
  <c r="P125" i="20"/>
  <c r="R125" i="20"/>
  <c r="A126" i="20"/>
  <c r="B126" i="20"/>
  <c r="C126" i="20"/>
  <c r="D126" i="20"/>
  <c r="E126" i="20"/>
  <c r="G126" i="20"/>
  <c r="I126" i="20"/>
  <c r="K126" i="20"/>
  <c r="L126" i="20"/>
  <c r="N126" i="20"/>
  <c r="P126" i="20"/>
  <c r="R126" i="20"/>
  <c r="A127" i="20"/>
  <c r="B127" i="20"/>
  <c r="C127" i="20"/>
  <c r="D127" i="20"/>
  <c r="E127" i="20"/>
  <c r="G127" i="20"/>
  <c r="I127" i="20"/>
  <c r="K127" i="20"/>
  <c r="L127" i="20"/>
  <c r="N127" i="20"/>
  <c r="P127" i="20"/>
  <c r="R127" i="20"/>
  <c r="A128" i="20"/>
  <c r="B128" i="20"/>
  <c r="C128" i="20"/>
  <c r="D128" i="20"/>
  <c r="E128" i="20"/>
  <c r="G128" i="20"/>
  <c r="I128" i="20"/>
  <c r="K128" i="20"/>
  <c r="L128" i="20"/>
  <c r="N128" i="20"/>
  <c r="P128" i="20"/>
  <c r="R128" i="20"/>
  <c r="A129" i="20"/>
  <c r="B129" i="20"/>
  <c r="C129" i="20"/>
  <c r="D129" i="20"/>
  <c r="E129" i="20"/>
  <c r="G129" i="20"/>
  <c r="I129" i="20"/>
  <c r="K129" i="20"/>
  <c r="L129" i="20"/>
  <c r="N129" i="20"/>
  <c r="P129" i="20"/>
  <c r="R129" i="20"/>
  <c r="A130" i="20"/>
  <c r="B130" i="20"/>
  <c r="C130" i="20"/>
  <c r="D130" i="20"/>
  <c r="E130" i="20"/>
  <c r="G130" i="20"/>
  <c r="I130" i="20"/>
  <c r="K130" i="20"/>
  <c r="L130" i="20"/>
  <c r="N130" i="20"/>
  <c r="P130" i="20"/>
  <c r="R130" i="20"/>
  <c r="A131" i="20"/>
  <c r="B131" i="20"/>
  <c r="C131" i="20"/>
  <c r="D131" i="20"/>
  <c r="E131" i="20"/>
  <c r="G131" i="20"/>
  <c r="I131" i="20"/>
  <c r="K131" i="20"/>
  <c r="L131" i="20"/>
  <c r="N131" i="20"/>
  <c r="P131" i="20"/>
  <c r="R131" i="20"/>
  <c r="A132" i="20"/>
  <c r="B132" i="20"/>
  <c r="C132" i="20"/>
  <c r="D132" i="20"/>
  <c r="E132" i="20"/>
  <c r="G132" i="20"/>
  <c r="I132" i="20"/>
  <c r="K132" i="20"/>
  <c r="L132" i="20"/>
  <c r="N132" i="20"/>
  <c r="P132" i="20"/>
  <c r="R132" i="20"/>
  <c r="A133" i="20"/>
  <c r="B133" i="20"/>
  <c r="C133" i="20"/>
  <c r="D133" i="20"/>
  <c r="E133" i="20"/>
  <c r="G133" i="20"/>
  <c r="I133" i="20"/>
  <c r="K133" i="20"/>
  <c r="L133" i="20"/>
  <c r="N133" i="20"/>
  <c r="P133" i="20"/>
  <c r="R133" i="20"/>
  <c r="A134" i="20"/>
  <c r="B134" i="20"/>
  <c r="C134" i="20"/>
  <c r="D134" i="20"/>
  <c r="E134" i="20"/>
  <c r="G134" i="20"/>
  <c r="I134" i="20"/>
  <c r="K134" i="20"/>
  <c r="L134" i="20"/>
  <c r="N134" i="20"/>
  <c r="P134" i="20"/>
  <c r="R134" i="20"/>
  <c r="A135" i="20"/>
  <c r="B135" i="20"/>
  <c r="C135" i="20"/>
  <c r="D135" i="20"/>
  <c r="E135" i="20"/>
  <c r="G135" i="20"/>
  <c r="I135" i="20"/>
  <c r="K135" i="20"/>
  <c r="L135" i="20"/>
  <c r="N135" i="20"/>
  <c r="P135" i="20"/>
  <c r="R135" i="20"/>
  <c r="A136" i="20"/>
  <c r="B136" i="20"/>
  <c r="C136" i="20"/>
  <c r="D136" i="20"/>
  <c r="E136" i="20"/>
  <c r="G136" i="20"/>
  <c r="I136" i="20"/>
  <c r="K136" i="20"/>
  <c r="L136" i="20"/>
  <c r="N136" i="20"/>
  <c r="P136" i="20"/>
  <c r="R136" i="20"/>
  <c r="A137" i="20"/>
  <c r="B137" i="20"/>
  <c r="C137" i="20"/>
  <c r="D137" i="20"/>
  <c r="E137" i="20"/>
  <c r="G137" i="20"/>
  <c r="I137" i="20"/>
  <c r="K137" i="20"/>
  <c r="L137" i="20"/>
  <c r="N137" i="20"/>
  <c r="P137" i="20"/>
  <c r="R137" i="20"/>
  <c r="A138" i="20"/>
  <c r="B138" i="20"/>
  <c r="C138" i="20"/>
  <c r="D138" i="20"/>
  <c r="E138" i="20"/>
  <c r="G138" i="20"/>
  <c r="I138" i="20"/>
  <c r="K138" i="20"/>
  <c r="L138" i="20"/>
  <c r="N138" i="20"/>
  <c r="P138" i="20"/>
  <c r="R138" i="20"/>
  <c r="A139" i="20"/>
  <c r="B139" i="20"/>
  <c r="C139" i="20"/>
  <c r="D139" i="20"/>
  <c r="E139" i="20"/>
  <c r="G139" i="20"/>
  <c r="I139" i="20"/>
  <c r="K139" i="20"/>
  <c r="L139" i="20"/>
  <c r="N139" i="20"/>
  <c r="P139" i="20"/>
  <c r="R139" i="20"/>
  <c r="A140" i="20"/>
  <c r="B140" i="20"/>
  <c r="C140" i="20"/>
  <c r="D140" i="20"/>
  <c r="E140" i="20"/>
  <c r="G140" i="20"/>
  <c r="I140" i="20"/>
  <c r="K140" i="20"/>
  <c r="L140" i="20"/>
  <c r="N140" i="20"/>
  <c r="P140" i="20"/>
  <c r="R140" i="20"/>
  <c r="A141" i="20"/>
  <c r="B141" i="20"/>
  <c r="C141" i="20"/>
  <c r="D141" i="20"/>
  <c r="E141" i="20"/>
  <c r="G141" i="20"/>
  <c r="I141" i="20"/>
  <c r="K141" i="20"/>
  <c r="L141" i="20"/>
  <c r="N141" i="20"/>
  <c r="P141" i="20"/>
  <c r="R141" i="20"/>
  <c r="A142" i="20"/>
  <c r="B142" i="20"/>
  <c r="C142" i="20"/>
  <c r="D142" i="20"/>
  <c r="E142" i="20"/>
  <c r="G142" i="20"/>
  <c r="I142" i="20"/>
  <c r="K142" i="20"/>
  <c r="L142" i="20"/>
  <c r="N142" i="20"/>
  <c r="P142" i="20"/>
  <c r="R142" i="20"/>
  <c r="A143" i="20"/>
  <c r="B143" i="20"/>
  <c r="C143" i="20"/>
  <c r="D143" i="20"/>
  <c r="E143" i="20"/>
  <c r="G143" i="20"/>
  <c r="I143" i="20"/>
  <c r="K143" i="20"/>
  <c r="L143" i="20"/>
  <c r="N143" i="20"/>
  <c r="P143" i="20"/>
  <c r="R143" i="20"/>
  <c r="A144" i="20"/>
  <c r="B144" i="20"/>
  <c r="C144" i="20"/>
  <c r="D144" i="20"/>
  <c r="E144" i="20"/>
  <c r="G144" i="20"/>
  <c r="I144" i="20"/>
  <c r="K144" i="20"/>
  <c r="L144" i="20"/>
  <c r="N144" i="20"/>
  <c r="P144" i="20"/>
  <c r="R144" i="20"/>
  <c r="A145" i="20"/>
  <c r="B145" i="20"/>
  <c r="C145" i="20"/>
  <c r="D145" i="20"/>
  <c r="E145" i="20"/>
  <c r="G145" i="20"/>
  <c r="I145" i="20"/>
  <c r="K145" i="20"/>
  <c r="L145" i="20"/>
  <c r="N145" i="20"/>
  <c r="P145" i="20"/>
  <c r="R145" i="20"/>
  <c r="A146" i="20"/>
  <c r="B146" i="20"/>
  <c r="C146" i="20"/>
  <c r="D146" i="20"/>
  <c r="E146" i="20"/>
  <c r="G146" i="20"/>
  <c r="I146" i="20"/>
  <c r="K146" i="20"/>
  <c r="L146" i="20"/>
  <c r="N146" i="20"/>
  <c r="P146" i="20"/>
  <c r="R146" i="20"/>
  <c r="A147" i="20"/>
  <c r="B147" i="20"/>
  <c r="C147" i="20"/>
  <c r="D147" i="20"/>
  <c r="E147" i="20"/>
  <c r="G147" i="20"/>
  <c r="I147" i="20"/>
  <c r="K147" i="20"/>
  <c r="L147" i="20"/>
  <c r="N147" i="20"/>
  <c r="P147" i="20"/>
  <c r="R147" i="20"/>
  <c r="A148" i="20"/>
  <c r="B148" i="20"/>
  <c r="C148" i="20"/>
  <c r="D148" i="20"/>
  <c r="E148" i="20"/>
  <c r="G148" i="20"/>
  <c r="I148" i="20"/>
  <c r="K148" i="20"/>
  <c r="L148" i="20"/>
  <c r="N148" i="20"/>
  <c r="P148" i="20"/>
  <c r="R148" i="20"/>
  <c r="A149" i="20"/>
  <c r="B149" i="20"/>
  <c r="C149" i="20"/>
  <c r="D149" i="20"/>
  <c r="E149" i="20"/>
  <c r="G149" i="20"/>
  <c r="I149" i="20"/>
  <c r="K149" i="20"/>
  <c r="L149" i="20"/>
  <c r="N149" i="20"/>
  <c r="P149" i="20"/>
  <c r="R149" i="20"/>
  <c r="A150" i="20"/>
  <c r="B150" i="20"/>
  <c r="C150" i="20"/>
  <c r="D150" i="20"/>
  <c r="E150" i="20"/>
  <c r="G150" i="20"/>
  <c r="I150" i="20"/>
  <c r="K150" i="20"/>
  <c r="L150" i="20"/>
  <c r="N150" i="20"/>
  <c r="P150" i="20"/>
  <c r="R150" i="20"/>
  <c r="A151" i="20"/>
  <c r="B151" i="20"/>
  <c r="C151" i="20"/>
  <c r="D151" i="20"/>
  <c r="E151" i="20"/>
  <c r="G151" i="20"/>
  <c r="I151" i="20"/>
  <c r="K151" i="20"/>
  <c r="L151" i="20"/>
  <c r="N151" i="20"/>
  <c r="P151" i="20"/>
  <c r="R151" i="20"/>
  <c r="A152" i="20"/>
  <c r="B152" i="20"/>
  <c r="C152" i="20"/>
  <c r="D152" i="20"/>
  <c r="E152" i="20"/>
  <c r="G152" i="20"/>
  <c r="I152" i="20"/>
  <c r="K152" i="20"/>
  <c r="L152" i="20"/>
  <c r="N152" i="20"/>
  <c r="P152" i="20"/>
  <c r="R152" i="20"/>
  <c r="A153" i="20"/>
  <c r="B153" i="20"/>
  <c r="C153" i="20"/>
  <c r="D153" i="20"/>
  <c r="E153" i="20"/>
  <c r="G153" i="20"/>
  <c r="I153" i="20"/>
  <c r="K153" i="20"/>
  <c r="L153" i="20"/>
  <c r="N153" i="20"/>
  <c r="P153" i="20"/>
  <c r="R153" i="20"/>
  <c r="A154" i="20"/>
  <c r="B154" i="20"/>
  <c r="C154" i="20"/>
  <c r="D154" i="20"/>
  <c r="E154" i="20"/>
  <c r="G154" i="20"/>
  <c r="I154" i="20"/>
  <c r="K154" i="20"/>
  <c r="L154" i="20"/>
  <c r="N154" i="20"/>
  <c r="P154" i="20"/>
  <c r="R154" i="20"/>
  <c r="A155" i="20"/>
  <c r="B155" i="20"/>
  <c r="C155" i="20"/>
  <c r="D155" i="20"/>
  <c r="E155" i="20"/>
  <c r="G155" i="20"/>
  <c r="I155" i="20"/>
  <c r="K155" i="20"/>
  <c r="L155" i="20"/>
  <c r="N155" i="20"/>
  <c r="P155" i="20"/>
  <c r="R155" i="20"/>
  <c r="A156" i="20"/>
  <c r="B156" i="20"/>
  <c r="C156" i="20"/>
  <c r="D156" i="20"/>
  <c r="E156" i="20"/>
  <c r="G156" i="20"/>
  <c r="I156" i="20"/>
  <c r="K156" i="20"/>
  <c r="L156" i="20"/>
  <c r="N156" i="20"/>
  <c r="P156" i="20"/>
  <c r="R156" i="20"/>
  <c r="A157" i="20"/>
  <c r="B157" i="20"/>
  <c r="C157" i="20"/>
  <c r="D157" i="20"/>
  <c r="E157" i="20"/>
  <c r="G157" i="20"/>
  <c r="I157" i="20"/>
  <c r="K157" i="20"/>
  <c r="L157" i="20"/>
  <c r="N157" i="20"/>
  <c r="P157" i="20"/>
  <c r="R157" i="20"/>
  <c r="A158" i="20"/>
  <c r="B158" i="20"/>
  <c r="C158" i="20"/>
  <c r="D158" i="20"/>
  <c r="E158" i="20"/>
  <c r="G158" i="20"/>
  <c r="I158" i="20"/>
  <c r="K158" i="20"/>
  <c r="L158" i="20"/>
  <c r="N158" i="20"/>
  <c r="P158" i="20"/>
  <c r="R158" i="20"/>
  <c r="A159" i="20"/>
  <c r="B159" i="20"/>
  <c r="C159" i="20"/>
  <c r="D159" i="20"/>
  <c r="E159" i="20"/>
  <c r="G159" i="20"/>
  <c r="I159" i="20"/>
  <c r="K159" i="20"/>
  <c r="L159" i="20"/>
  <c r="N159" i="20"/>
  <c r="P159" i="20"/>
  <c r="R159" i="20"/>
  <c r="A160" i="20"/>
  <c r="B160" i="20"/>
  <c r="C160" i="20"/>
  <c r="D160" i="20"/>
  <c r="E160" i="20"/>
  <c r="G160" i="20"/>
  <c r="I160" i="20"/>
  <c r="K160" i="20"/>
  <c r="L160" i="20"/>
  <c r="N160" i="20"/>
  <c r="P160" i="20"/>
  <c r="R160" i="20"/>
  <c r="A161" i="20"/>
  <c r="B161" i="20"/>
  <c r="C161" i="20"/>
  <c r="D161" i="20"/>
  <c r="E161" i="20"/>
  <c r="G161" i="20"/>
  <c r="I161" i="20"/>
  <c r="K161" i="20"/>
  <c r="L161" i="20"/>
  <c r="N161" i="20"/>
  <c r="P161" i="20"/>
  <c r="R161" i="20"/>
  <c r="A162" i="20"/>
  <c r="B162" i="20"/>
  <c r="C162" i="20"/>
  <c r="D162" i="20"/>
  <c r="E162" i="20"/>
  <c r="G162" i="20"/>
  <c r="I162" i="20"/>
  <c r="K162" i="20"/>
  <c r="L162" i="20"/>
  <c r="N162" i="20"/>
  <c r="P162" i="20"/>
  <c r="R162" i="20"/>
  <c r="A163" i="20"/>
  <c r="B163" i="20"/>
  <c r="C163" i="20"/>
  <c r="D163" i="20"/>
  <c r="E163" i="20"/>
  <c r="G163" i="20"/>
  <c r="I163" i="20"/>
  <c r="K163" i="20"/>
  <c r="L163" i="20"/>
  <c r="N163" i="20"/>
  <c r="P163" i="20"/>
  <c r="R163" i="20"/>
  <c r="A164" i="20"/>
  <c r="B164" i="20"/>
  <c r="C164" i="20"/>
  <c r="D164" i="20"/>
  <c r="E164" i="20"/>
  <c r="G164" i="20"/>
  <c r="I164" i="20"/>
  <c r="K164" i="20"/>
  <c r="L164" i="20"/>
  <c r="N164" i="20"/>
  <c r="P164" i="20"/>
  <c r="R164" i="20"/>
  <c r="A165" i="20"/>
  <c r="B165" i="20"/>
  <c r="C165" i="20"/>
  <c r="D165" i="20"/>
  <c r="E165" i="20"/>
  <c r="G165" i="20"/>
  <c r="I165" i="20"/>
  <c r="K165" i="20"/>
  <c r="L165" i="20"/>
  <c r="N165" i="20"/>
  <c r="P165" i="20"/>
  <c r="R165" i="20"/>
  <c r="A166" i="20"/>
  <c r="B166" i="20"/>
  <c r="C166" i="20"/>
  <c r="D166" i="20"/>
  <c r="E166" i="20"/>
  <c r="G166" i="20"/>
  <c r="I166" i="20"/>
  <c r="K166" i="20"/>
  <c r="L166" i="20"/>
  <c r="N166" i="20"/>
  <c r="P166" i="20"/>
  <c r="R166" i="20"/>
  <c r="A167" i="20"/>
  <c r="B167" i="20"/>
  <c r="C167" i="20"/>
  <c r="D167" i="20"/>
  <c r="E167" i="20"/>
  <c r="G167" i="20"/>
  <c r="I167" i="20"/>
  <c r="K167" i="20"/>
  <c r="L167" i="20"/>
  <c r="N167" i="20"/>
  <c r="P167" i="20"/>
  <c r="R167" i="20"/>
  <c r="A168" i="20"/>
  <c r="B168" i="20"/>
  <c r="C168" i="20"/>
  <c r="D168" i="20"/>
  <c r="E168" i="20"/>
  <c r="G168" i="20"/>
  <c r="I168" i="20"/>
  <c r="K168" i="20"/>
  <c r="L168" i="20"/>
  <c r="N168" i="20"/>
  <c r="P168" i="20"/>
  <c r="R168" i="20"/>
  <c r="A169" i="20"/>
  <c r="B169" i="20"/>
  <c r="C169" i="20"/>
  <c r="D169" i="20"/>
  <c r="E169" i="20"/>
  <c r="G169" i="20"/>
  <c r="I169" i="20"/>
  <c r="K169" i="20"/>
  <c r="L169" i="20"/>
  <c r="N169" i="20"/>
  <c r="P169" i="20"/>
  <c r="R169" i="20"/>
  <c r="A170" i="20"/>
  <c r="B170" i="20"/>
  <c r="C170" i="20"/>
  <c r="D170" i="20"/>
  <c r="E170" i="20"/>
  <c r="G170" i="20"/>
  <c r="I170" i="20"/>
  <c r="K170" i="20"/>
  <c r="L170" i="20"/>
  <c r="N170" i="20"/>
  <c r="P170" i="20"/>
  <c r="R170" i="20"/>
  <c r="A171" i="20"/>
  <c r="B171" i="20"/>
  <c r="C171" i="20"/>
  <c r="D171" i="20"/>
  <c r="E171" i="20"/>
  <c r="G171" i="20"/>
  <c r="I171" i="20"/>
  <c r="K171" i="20"/>
  <c r="L171" i="20"/>
  <c r="N171" i="20"/>
  <c r="P171" i="20"/>
  <c r="R171" i="20"/>
  <c r="A172" i="20"/>
  <c r="B172" i="20"/>
  <c r="C172" i="20"/>
  <c r="D172" i="20"/>
  <c r="E172" i="20"/>
  <c r="G172" i="20"/>
  <c r="I172" i="20"/>
  <c r="K172" i="20"/>
  <c r="L172" i="20"/>
  <c r="N172" i="20"/>
  <c r="P172" i="20"/>
  <c r="R172" i="20"/>
  <c r="A173" i="20"/>
  <c r="B173" i="20"/>
  <c r="C173" i="20"/>
  <c r="D173" i="20"/>
  <c r="E173" i="20"/>
  <c r="G173" i="20"/>
  <c r="I173" i="20"/>
  <c r="K173" i="20"/>
  <c r="L173" i="20"/>
  <c r="N173" i="20"/>
  <c r="P173" i="20"/>
  <c r="R173" i="20"/>
  <c r="A174" i="20"/>
  <c r="B174" i="20"/>
  <c r="C174" i="20"/>
  <c r="D174" i="20"/>
  <c r="E174" i="20"/>
  <c r="G174" i="20"/>
  <c r="I174" i="20"/>
  <c r="K174" i="20"/>
  <c r="L174" i="20"/>
  <c r="N174" i="20"/>
  <c r="P174" i="20"/>
  <c r="R174" i="20"/>
  <c r="A175" i="20"/>
  <c r="B175" i="20"/>
  <c r="C175" i="20"/>
  <c r="D175" i="20"/>
  <c r="E175" i="20"/>
  <c r="G175" i="20"/>
  <c r="I175" i="20"/>
  <c r="K175" i="20"/>
  <c r="L175" i="20"/>
  <c r="N175" i="20"/>
  <c r="P175" i="20"/>
  <c r="R175" i="20"/>
  <c r="A176" i="20"/>
  <c r="B176" i="20"/>
  <c r="C176" i="20"/>
  <c r="D176" i="20"/>
  <c r="E176" i="20"/>
  <c r="G176" i="20"/>
  <c r="I176" i="20"/>
  <c r="K176" i="20"/>
  <c r="L176" i="20"/>
  <c r="N176" i="20"/>
  <c r="P176" i="20"/>
  <c r="R176" i="20"/>
  <c r="A177" i="20"/>
  <c r="B177" i="20"/>
  <c r="C177" i="20"/>
  <c r="D177" i="20"/>
  <c r="E177" i="20"/>
  <c r="G177" i="20"/>
  <c r="I177" i="20"/>
  <c r="K177" i="20"/>
  <c r="L177" i="20"/>
  <c r="N177" i="20"/>
  <c r="P177" i="20"/>
  <c r="R177" i="20"/>
  <c r="A178" i="20"/>
  <c r="B178" i="20"/>
  <c r="C178" i="20"/>
  <c r="D178" i="20"/>
  <c r="E178" i="20"/>
  <c r="G178" i="20"/>
  <c r="I178" i="20"/>
  <c r="K178" i="20"/>
  <c r="L178" i="20"/>
  <c r="N178" i="20"/>
  <c r="P178" i="20"/>
  <c r="R178" i="20"/>
  <c r="A179" i="20"/>
  <c r="B179" i="20"/>
  <c r="C179" i="20"/>
  <c r="D179" i="20"/>
  <c r="E179" i="20"/>
  <c r="G179" i="20"/>
  <c r="I179" i="20"/>
  <c r="K179" i="20"/>
  <c r="L179" i="20"/>
  <c r="N179" i="20"/>
  <c r="P179" i="20"/>
  <c r="R179" i="20"/>
  <c r="A180" i="20"/>
  <c r="B180" i="20"/>
  <c r="C180" i="20"/>
  <c r="D180" i="20"/>
  <c r="E180" i="20"/>
  <c r="G180" i="20"/>
  <c r="I180" i="20"/>
  <c r="K180" i="20"/>
  <c r="L180" i="20"/>
  <c r="N180" i="20"/>
  <c r="P180" i="20"/>
  <c r="R180" i="20"/>
  <c r="A181" i="20"/>
  <c r="B181" i="20"/>
  <c r="C181" i="20"/>
  <c r="D181" i="20"/>
  <c r="E181" i="20"/>
  <c r="G181" i="20"/>
  <c r="I181" i="20"/>
  <c r="K181" i="20"/>
  <c r="L181" i="20"/>
  <c r="N181" i="20"/>
  <c r="P181" i="20"/>
  <c r="R181" i="20"/>
  <c r="A182" i="20"/>
  <c r="B182" i="20"/>
  <c r="C182" i="20"/>
  <c r="D182" i="20"/>
  <c r="E182" i="20"/>
  <c r="G182" i="20"/>
  <c r="I182" i="20"/>
  <c r="K182" i="20"/>
  <c r="L182" i="20"/>
  <c r="N182" i="20"/>
  <c r="P182" i="20"/>
  <c r="R182" i="20"/>
  <c r="A183" i="20"/>
  <c r="B183" i="20"/>
  <c r="C183" i="20"/>
  <c r="D183" i="20"/>
  <c r="E183" i="20"/>
  <c r="G183" i="20"/>
  <c r="I183" i="20"/>
  <c r="K183" i="20"/>
  <c r="L183" i="20"/>
  <c r="N183" i="20"/>
  <c r="P183" i="20"/>
  <c r="R183" i="20"/>
  <c r="A184" i="20"/>
  <c r="B184" i="20"/>
  <c r="C184" i="20"/>
  <c r="D184" i="20"/>
  <c r="E184" i="20"/>
  <c r="G184" i="20"/>
  <c r="I184" i="20"/>
  <c r="K184" i="20"/>
  <c r="L184" i="20"/>
  <c r="N184" i="20"/>
  <c r="P184" i="20"/>
  <c r="R184" i="20"/>
  <c r="A185" i="20"/>
  <c r="B185" i="20"/>
  <c r="C185" i="20"/>
  <c r="D185" i="20"/>
  <c r="E185" i="20"/>
  <c r="G185" i="20"/>
  <c r="I185" i="20"/>
  <c r="K185" i="20"/>
  <c r="L185" i="20"/>
  <c r="N185" i="20"/>
  <c r="P185" i="20"/>
  <c r="R185" i="20"/>
  <c r="A186" i="20"/>
  <c r="B186" i="20"/>
  <c r="C186" i="20"/>
  <c r="D186" i="20"/>
  <c r="E186" i="20"/>
  <c r="G186" i="20"/>
  <c r="I186" i="20"/>
  <c r="K186" i="20"/>
  <c r="L186" i="20"/>
  <c r="N186" i="20"/>
  <c r="P186" i="20"/>
  <c r="R186" i="20"/>
  <c r="A187" i="20"/>
  <c r="B187" i="20"/>
  <c r="C187" i="20"/>
  <c r="D187" i="20"/>
  <c r="E187" i="20"/>
  <c r="G187" i="20"/>
  <c r="I187" i="20"/>
  <c r="K187" i="20"/>
  <c r="L187" i="20"/>
  <c r="N187" i="20"/>
  <c r="P187" i="20"/>
  <c r="R187" i="20"/>
  <c r="A188" i="20"/>
  <c r="B188" i="20"/>
  <c r="C188" i="20"/>
  <c r="D188" i="20"/>
  <c r="E188" i="20"/>
  <c r="G188" i="20"/>
  <c r="I188" i="20"/>
  <c r="K188" i="20"/>
  <c r="L188" i="20"/>
  <c r="N188" i="20"/>
  <c r="P188" i="20"/>
  <c r="R188" i="20"/>
  <c r="A189" i="20"/>
  <c r="B189" i="20"/>
  <c r="C189" i="20"/>
  <c r="D189" i="20"/>
  <c r="E189" i="20"/>
  <c r="G189" i="20"/>
  <c r="I189" i="20"/>
  <c r="K189" i="20"/>
  <c r="L189" i="20"/>
  <c r="N189" i="20"/>
  <c r="P189" i="20"/>
  <c r="R189" i="20"/>
  <c r="A190" i="20"/>
  <c r="B190" i="20"/>
  <c r="C190" i="20"/>
  <c r="D190" i="20"/>
  <c r="E190" i="20"/>
  <c r="G190" i="20"/>
  <c r="I190" i="20"/>
  <c r="K190" i="20"/>
  <c r="L190" i="20"/>
  <c r="N190" i="20"/>
  <c r="P190" i="20"/>
  <c r="R190" i="20"/>
  <c r="A191" i="20"/>
  <c r="B191" i="20"/>
  <c r="C191" i="20"/>
  <c r="D191" i="20"/>
  <c r="E191" i="20"/>
  <c r="G191" i="20"/>
  <c r="I191" i="20"/>
  <c r="K191" i="20"/>
  <c r="L191" i="20"/>
  <c r="N191" i="20"/>
  <c r="P191" i="20"/>
  <c r="R191" i="20"/>
  <c r="A192" i="20"/>
  <c r="B192" i="20"/>
  <c r="C192" i="20"/>
  <c r="D192" i="20"/>
  <c r="E192" i="20"/>
  <c r="G192" i="20"/>
  <c r="I192" i="20"/>
  <c r="K192" i="20"/>
  <c r="L192" i="20"/>
  <c r="N192" i="20"/>
  <c r="P192" i="20"/>
  <c r="R192" i="20"/>
  <c r="A193" i="20"/>
  <c r="B193" i="20"/>
  <c r="C193" i="20"/>
  <c r="D193" i="20"/>
  <c r="E193" i="20"/>
  <c r="G193" i="20"/>
  <c r="I193" i="20"/>
  <c r="K193" i="20"/>
  <c r="L193" i="20"/>
  <c r="N193" i="20"/>
  <c r="P193" i="20"/>
  <c r="R193" i="20"/>
  <c r="A194" i="20"/>
  <c r="B194" i="20"/>
  <c r="C194" i="20"/>
  <c r="D194" i="20"/>
  <c r="E194" i="20"/>
  <c r="G194" i="20"/>
  <c r="I194" i="20"/>
  <c r="K194" i="20"/>
  <c r="L194" i="20"/>
  <c r="N194" i="20"/>
  <c r="P194" i="20"/>
  <c r="R194" i="20"/>
  <c r="A195" i="20"/>
  <c r="B195" i="20"/>
  <c r="C195" i="20"/>
  <c r="D195" i="20"/>
  <c r="E195" i="20"/>
  <c r="G195" i="20"/>
  <c r="I195" i="20"/>
  <c r="K195" i="20"/>
  <c r="L195" i="20"/>
  <c r="N195" i="20"/>
  <c r="P195" i="20"/>
  <c r="R195" i="20"/>
  <c r="A196" i="20"/>
  <c r="B196" i="20"/>
  <c r="C196" i="20"/>
  <c r="D196" i="20"/>
  <c r="E196" i="20"/>
  <c r="G196" i="20"/>
  <c r="I196" i="20"/>
  <c r="K196" i="20"/>
  <c r="L196" i="20"/>
  <c r="N196" i="20"/>
  <c r="P196" i="20"/>
  <c r="R196" i="20"/>
  <c r="A197" i="20"/>
  <c r="B197" i="20"/>
  <c r="C197" i="20"/>
  <c r="D197" i="20"/>
  <c r="E197" i="20"/>
  <c r="G197" i="20"/>
  <c r="I197" i="20"/>
  <c r="K197" i="20"/>
  <c r="L197" i="20"/>
  <c r="N197" i="20"/>
  <c r="P197" i="20"/>
  <c r="R197" i="20"/>
  <c r="A198" i="20"/>
  <c r="B198" i="20"/>
  <c r="C198" i="20"/>
  <c r="D198" i="20"/>
  <c r="E198" i="20"/>
  <c r="G198" i="20"/>
  <c r="I198" i="20"/>
  <c r="K198" i="20"/>
  <c r="L198" i="20"/>
  <c r="N198" i="20"/>
  <c r="P198" i="20"/>
  <c r="R198" i="20"/>
  <c r="A199" i="20"/>
  <c r="B199" i="20"/>
  <c r="C199" i="20"/>
  <c r="D199" i="20"/>
  <c r="E199" i="20"/>
  <c r="G199" i="20"/>
  <c r="I199" i="20"/>
  <c r="K199" i="20"/>
  <c r="L199" i="20"/>
  <c r="N199" i="20"/>
  <c r="P199" i="20"/>
  <c r="R199" i="20"/>
  <c r="A200" i="20"/>
  <c r="B200" i="20"/>
  <c r="C200" i="20"/>
  <c r="D200" i="20"/>
  <c r="E200" i="20"/>
  <c r="G200" i="20"/>
  <c r="I200" i="20"/>
  <c r="K200" i="20"/>
  <c r="L200" i="20"/>
  <c r="N200" i="20"/>
  <c r="P200" i="20"/>
  <c r="R200" i="20"/>
  <c r="A201" i="20"/>
  <c r="B201" i="20"/>
  <c r="C201" i="20"/>
  <c r="D201" i="20"/>
  <c r="E201" i="20"/>
  <c r="G201" i="20"/>
  <c r="I201" i="20"/>
  <c r="K201" i="20"/>
  <c r="L201" i="20"/>
  <c r="N201" i="20"/>
  <c r="P201" i="20"/>
  <c r="R201" i="20"/>
  <c r="A202" i="20"/>
  <c r="B202" i="20"/>
  <c r="C202" i="20"/>
  <c r="D202" i="20"/>
  <c r="E202" i="20"/>
  <c r="G202" i="20"/>
  <c r="I202" i="20"/>
  <c r="K202" i="20"/>
  <c r="L202" i="20"/>
  <c r="N202" i="20"/>
  <c r="P202" i="20"/>
  <c r="R202" i="20"/>
  <c r="A203" i="20"/>
  <c r="B203" i="20"/>
  <c r="C203" i="20"/>
  <c r="D203" i="20"/>
  <c r="E203" i="20"/>
  <c r="G203" i="20"/>
  <c r="I203" i="20"/>
  <c r="K203" i="20"/>
  <c r="L203" i="20"/>
  <c r="N203" i="20"/>
  <c r="P203" i="20"/>
  <c r="R203" i="20"/>
  <c r="A204" i="20"/>
  <c r="B204" i="20"/>
  <c r="C204" i="20"/>
  <c r="D204" i="20"/>
  <c r="E204" i="20"/>
  <c r="G204" i="20"/>
  <c r="I204" i="20"/>
  <c r="K204" i="20"/>
  <c r="L204" i="20"/>
  <c r="N204" i="20"/>
  <c r="P204" i="20"/>
  <c r="R204" i="20"/>
  <c r="A205" i="20"/>
  <c r="B205" i="20"/>
  <c r="C205" i="20"/>
  <c r="D205" i="20"/>
  <c r="E205" i="20"/>
  <c r="G205" i="20"/>
  <c r="I205" i="20"/>
  <c r="K205" i="20"/>
  <c r="L205" i="20"/>
  <c r="N205" i="20"/>
  <c r="P205" i="20"/>
  <c r="R205" i="20"/>
  <c r="A206" i="20"/>
  <c r="B206" i="20"/>
  <c r="C206" i="20"/>
  <c r="D206" i="20"/>
  <c r="E206" i="20"/>
  <c r="G206" i="20"/>
  <c r="I206" i="20"/>
  <c r="K206" i="20"/>
  <c r="L206" i="20"/>
  <c r="N206" i="20"/>
  <c r="P206" i="20"/>
  <c r="R206" i="20"/>
  <c r="A207" i="20"/>
  <c r="B207" i="20"/>
  <c r="C207" i="20"/>
  <c r="D207" i="20"/>
  <c r="E207" i="20"/>
  <c r="G207" i="20"/>
  <c r="I207" i="20"/>
  <c r="K207" i="20"/>
  <c r="L207" i="20"/>
  <c r="N207" i="20"/>
  <c r="P207" i="20"/>
  <c r="R207" i="20"/>
  <c r="A208" i="20"/>
  <c r="B208" i="20"/>
  <c r="C208" i="20"/>
  <c r="D208" i="20"/>
  <c r="E208" i="20"/>
  <c r="G208" i="20"/>
  <c r="I208" i="20"/>
  <c r="K208" i="20"/>
  <c r="L208" i="20"/>
  <c r="N208" i="20"/>
  <c r="P208" i="20"/>
  <c r="R208" i="20"/>
  <c r="A209" i="20"/>
  <c r="B209" i="20"/>
  <c r="C209" i="20"/>
  <c r="D209" i="20"/>
  <c r="E209" i="20"/>
  <c r="G209" i="20"/>
  <c r="I209" i="20"/>
  <c r="K209" i="20"/>
  <c r="L209" i="20"/>
  <c r="N209" i="20"/>
  <c r="P209" i="20"/>
  <c r="R209" i="20"/>
  <c r="A210" i="20"/>
  <c r="B210" i="20"/>
  <c r="C210" i="20"/>
  <c r="D210" i="20"/>
  <c r="E210" i="20"/>
  <c r="G210" i="20"/>
  <c r="I210" i="20"/>
  <c r="K210" i="20"/>
  <c r="L210" i="20"/>
  <c r="N210" i="20"/>
  <c r="P210" i="20"/>
  <c r="R210" i="20"/>
  <c r="A211" i="20"/>
  <c r="B211" i="20"/>
  <c r="C211" i="20"/>
  <c r="D211" i="20"/>
  <c r="E211" i="20"/>
  <c r="G211" i="20"/>
  <c r="I211" i="20"/>
  <c r="K211" i="20"/>
  <c r="L211" i="20"/>
  <c r="N211" i="20"/>
  <c r="P211" i="20"/>
  <c r="R211" i="20"/>
  <c r="A212" i="20"/>
  <c r="B212" i="20"/>
  <c r="C212" i="20"/>
  <c r="D212" i="20"/>
  <c r="E212" i="20"/>
  <c r="G212" i="20"/>
  <c r="I212" i="20"/>
  <c r="K212" i="20"/>
  <c r="L212" i="20"/>
  <c r="N212" i="20"/>
  <c r="P212" i="20"/>
  <c r="R212" i="20"/>
  <c r="A213" i="20"/>
  <c r="B213" i="20"/>
  <c r="C213" i="20"/>
  <c r="D213" i="20"/>
  <c r="E213" i="20"/>
  <c r="G213" i="20"/>
  <c r="I213" i="20"/>
  <c r="K213" i="20"/>
  <c r="L213" i="20"/>
  <c r="N213" i="20"/>
  <c r="P213" i="20"/>
  <c r="R213" i="20"/>
  <c r="A214" i="20"/>
  <c r="B214" i="20"/>
  <c r="C214" i="20"/>
  <c r="D214" i="20"/>
  <c r="E214" i="20"/>
  <c r="G214" i="20"/>
  <c r="I214" i="20"/>
  <c r="K214" i="20"/>
  <c r="L214" i="20"/>
  <c r="N214" i="20"/>
  <c r="P214" i="20"/>
  <c r="R214" i="20"/>
  <c r="A215" i="20"/>
  <c r="B215" i="20"/>
  <c r="C215" i="20"/>
  <c r="D215" i="20"/>
  <c r="E215" i="20"/>
  <c r="G215" i="20"/>
  <c r="I215" i="20"/>
  <c r="K215" i="20"/>
  <c r="L215" i="20"/>
  <c r="N215" i="20"/>
  <c r="P215" i="20"/>
  <c r="R215" i="20"/>
  <c r="A216" i="20"/>
  <c r="B216" i="20"/>
  <c r="C216" i="20"/>
  <c r="D216" i="20"/>
  <c r="E216" i="20"/>
  <c r="G216" i="20"/>
  <c r="I216" i="20"/>
  <c r="K216" i="20"/>
  <c r="L216" i="20"/>
  <c r="N216" i="20"/>
  <c r="P216" i="20"/>
  <c r="R216" i="20"/>
  <c r="A217" i="20"/>
  <c r="B217" i="20"/>
  <c r="C217" i="20"/>
  <c r="D217" i="20"/>
  <c r="E217" i="20"/>
  <c r="G217" i="20"/>
  <c r="I217" i="20"/>
  <c r="K217" i="20"/>
  <c r="L217" i="20"/>
  <c r="N217" i="20"/>
  <c r="P217" i="20"/>
  <c r="R217" i="20"/>
  <c r="A218" i="20"/>
  <c r="B218" i="20"/>
  <c r="C218" i="20"/>
  <c r="D218" i="20"/>
  <c r="E218" i="20"/>
  <c r="G218" i="20"/>
  <c r="I218" i="20"/>
  <c r="K218" i="20"/>
  <c r="L218" i="20"/>
  <c r="N218" i="20"/>
  <c r="P218" i="20"/>
  <c r="R218" i="20"/>
  <c r="A219" i="20"/>
  <c r="B219" i="20"/>
  <c r="C219" i="20"/>
  <c r="D219" i="20"/>
  <c r="E219" i="20"/>
  <c r="G219" i="20"/>
  <c r="I219" i="20"/>
  <c r="K219" i="20"/>
  <c r="L219" i="20"/>
  <c r="N219" i="20"/>
  <c r="P219" i="20"/>
  <c r="R219" i="20"/>
  <c r="A220" i="20"/>
  <c r="B220" i="20"/>
  <c r="C220" i="20"/>
  <c r="D220" i="20"/>
  <c r="E220" i="20"/>
  <c r="G220" i="20"/>
  <c r="I220" i="20"/>
  <c r="K220" i="20"/>
  <c r="L220" i="20"/>
  <c r="N220" i="20"/>
  <c r="P220" i="20"/>
  <c r="R220" i="20"/>
  <c r="A221" i="20"/>
  <c r="B221" i="20"/>
  <c r="C221" i="20"/>
  <c r="D221" i="20"/>
  <c r="E221" i="20"/>
  <c r="G221" i="20"/>
  <c r="I221" i="20"/>
  <c r="K221" i="20"/>
  <c r="L221" i="20"/>
  <c r="N221" i="20"/>
  <c r="P221" i="20"/>
  <c r="R221" i="20"/>
  <c r="A222" i="20"/>
  <c r="B222" i="20"/>
  <c r="C222" i="20"/>
  <c r="D222" i="20"/>
  <c r="E222" i="20"/>
  <c r="G222" i="20"/>
  <c r="I222" i="20"/>
  <c r="K222" i="20"/>
  <c r="L222" i="20"/>
  <c r="N222" i="20"/>
  <c r="P222" i="20"/>
  <c r="R222" i="20"/>
  <c r="A223" i="20"/>
  <c r="B223" i="20"/>
  <c r="C223" i="20"/>
  <c r="D223" i="20"/>
  <c r="E223" i="20"/>
  <c r="G223" i="20"/>
  <c r="I223" i="20"/>
  <c r="K223" i="20"/>
  <c r="L223" i="20"/>
  <c r="N223" i="20"/>
  <c r="P223" i="20"/>
  <c r="R223" i="20"/>
  <c r="A224" i="20"/>
  <c r="B224" i="20"/>
  <c r="C224" i="20"/>
  <c r="D224" i="20"/>
  <c r="E224" i="20"/>
  <c r="G224" i="20"/>
  <c r="I224" i="20"/>
  <c r="K224" i="20"/>
  <c r="L224" i="20"/>
  <c r="N224" i="20"/>
  <c r="P224" i="20"/>
  <c r="R224" i="20"/>
  <c r="A225" i="20"/>
  <c r="B225" i="20"/>
  <c r="C225" i="20"/>
  <c r="D225" i="20"/>
  <c r="E225" i="20"/>
  <c r="G225" i="20"/>
  <c r="I225" i="20"/>
  <c r="K225" i="20"/>
  <c r="L225" i="20"/>
  <c r="N225" i="20"/>
  <c r="P225" i="20"/>
  <c r="R225" i="20"/>
  <c r="A226" i="20"/>
  <c r="B226" i="20"/>
  <c r="C226" i="20"/>
  <c r="D226" i="20"/>
  <c r="E226" i="20"/>
  <c r="G226" i="20"/>
  <c r="I226" i="20"/>
  <c r="K226" i="20"/>
  <c r="L226" i="20"/>
  <c r="N226" i="20"/>
  <c r="P226" i="20"/>
  <c r="R226" i="20"/>
  <c r="A227" i="20"/>
  <c r="B227" i="20"/>
  <c r="C227" i="20"/>
  <c r="D227" i="20"/>
  <c r="E227" i="20"/>
  <c r="G227" i="20"/>
  <c r="I227" i="20"/>
  <c r="K227" i="20"/>
  <c r="L227" i="20"/>
  <c r="N227" i="20"/>
  <c r="P227" i="20"/>
  <c r="R227" i="20"/>
  <c r="A228" i="20"/>
  <c r="B228" i="20"/>
  <c r="C228" i="20"/>
  <c r="D228" i="20"/>
  <c r="E228" i="20"/>
  <c r="G228" i="20"/>
  <c r="I228" i="20"/>
  <c r="K228" i="20"/>
  <c r="L228" i="20"/>
  <c r="N228" i="20"/>
  <c r="P228" i="20"/>
  <c r="R228" i="20"/>
  <c r="A229" i="20"/>
  <c r="B229" i="20"/>
  <c r="C229" i="20"/>
  <c r="D229" i="20"/>
  <c r="E229" i="20"/>
  <c r="G229" i="20"/>
  <c r="I229" i="20"/>
  <c r="K229" i="20"/>
  <c r="L229" i="20"/>
  <c r="N229" i="20"/>
  <c r="P229" i="20"/>
  <c r="R229" i="20"/>
  <c r="A230" i="20"/>
  <c r="B230" i="20"/>
  <c r="C230" i="20"/>
  <c r="D230" i="20"/>
  <c r="E230" i="20"/>
  <c r="G230" i="20"/>
  <c r="I230" i="20"/>
  <c r="K230" i="20"/>
  <c r="L230" i="20"/>
  <c r="N230" i="20"/>
  <c r="P230" i="20"/>
  <c r="R230" i="20"/>
  <c r="A231" i="20"/>
  <c r="B231" i="20"/>
  <c r="C231" i="20"/>
  <c r="D231" i="20"/>
  <c r="E231" i="20"/>
  <c r="G231" i="20"/>
  <c r="I231" i="20"/>
  <c r="K231" i="20"/>
  <c r="L231" i="20"/>
  <c r="N231" i="20"/>
  <c r="P231" i="20"/>
  <c r="R231" i="20"/>
  <c r="A232" i="20"/>
  <c r="B232" i="20"/>
  <c r="C232" i="20"/>
  <c r="D232" i="20"/>
  <c r="E232" i="20"/>
  <c r="G232" i="20"/>
  <c r="I232" i="20"/>
  <c r="K232" i="20"/>
  <c r="L232" i="20"/>
  <c r="N232" i="20"/>
  <c r="P232" i="20"/>
  <c r="R232" i="20"/>
  <c r="A233" i="20"/>
  <c r="B233" i="20"/>
  <c r="C233" i="20"/>
  <c r="D233" i="20"/>
  <c r="E233" i="20"/>
  <c r="G233" i="20"/>
  <c r="I233" i="20"/>
  <c r="K233" i="20"/>
  <c r="L233" i="20"/>
  <c r="N233" i="20"/>
  <c r="P233" i="20"/>
  <c r="R233" i="20"/>
  <c r="A234" i="20"/>
  <c r="B234" i="20"/>
  <c r="C234" i="20"/>
  <c r="D234" i="20"/>
  <c r="E234" i="20"/>
  <c r="G234" i="20"/>
  <c r="I234" i="20"/>
  <c r="K234" i="20"/>
  <c r="L234" i="20"/>
  <c r="N234" i="20"/>
  <c r="P234" i="20"/>
  <c r="R234" i="20"/>
  <c r="A235" i="20"/>
  <c r="B235" i="20"/>
  <c r="C235" i="20"/>
  <c r="D235" i="20"/>
  <c r="E235" i="20"/>
  <c r="G235" i="20"/>
  <c r="I235" i="20"/>
  <c r="K235" i="20"/>
  <c r="L235" i="20"/>
  <c r="N235" i="20"/>
  <c r="P235" i="20"/>
  <c r="R235" i="20"/>
  <c r="A236" i="20"/>
  <c r="B236" i="20"/>
  <c r="C236" i="20"/>
  <c r="D236" i="20"/>
  <c r="E236" i="20"/>
  <c r="G236" i="20"/>
  <c r="I236" i="20"/>
  <c r="K236" i="20"/>
  <c r="L236" i="20"/>
  <c r="N236" i="20"/>
  <c r="P236" i="20"/>
  <c r="R236" i="20"/>
  <c r="A237" i="20"/>
  <c r="B237" i="20"/>
  <c r="C237" i="20"/>
  <c r="D237" i="20"/>
  <c r="E237" i="20"/>
  <c r="G237" i="20"/>
  <c r="I237" i="20"/>
  <c r="K237" i="20"/>
  <c r="L237" i="20"/>
  <c r="N237" i="20"/>
  <c r="P237" i="20"/>
  <c r="R237" i="20"/>
  <c r="A238" i="20"/>
  <c r="B238" i="20"/>
  <c r="C238" i="20"/>
  <c r="D238" i="20"/>
  <c r="E238" i="20"/>
  <c r="G238" i="20"/>
  <c r="I238" i="20"/>
  <c r="K238" i="20"/>
  <c r="L238" i="20"/>
  <c r="N238" i="20"/>
  <c r="P238" i="20"/>
  <c r="R238" i="20"/>
  <c r="A239" i="20"/>
  <c r="B239" i="20"/>
  <c r="C239" i="20"/>
  <c r="D239" i="20"/>
  <c r="E239" i="20"/>
  <c r="G239" i="20"/>
  <c r="I239" i="20"/>
  <c r="K239" i="20"/>
  <c r="L239" i="20"/>
  <c r="N239" i="20"/>
  <c r="P239" i="20"/>
  <c r="R239" i="20"/>
  <c r="A240" i="20"/>
  <c r="B240" i="20"/>
  <c r="C240" i="20"/>
  <c r="D240" i="20"/>
  <c r="E240" i="20"/>
  <c r="G240" i="20"/>
  <c r="I240" i="20"/>
  <c r="K240" i="20"/>
  <c r="L240" i="20"/>
  <c r="N240" i="20"/>
  <c r="P240" i="20"/>
  <c r="R240" i="20"/>
  <c r="A241" i="20"/>
  <c r="B241" i="20"/>
  <c r="C241" i="20"/>
  <c r="D241" i="20"/>
  <c r="E241" i="20"/>
  <c r="G241" i="20"/>
  <c r="I241" i="20"/>
  <c r="K241" i="20"/>
  <c r="L241" i="20"/>
  <c r="N241" i="20"/>
  <c r="P241" i="20"/>
  <c r="R241" i="20"/>
  <c r="A242" i="20"/>
  <c r="B242" i="20"/>
  <c r="C242" i="20"/>
  <c r="D242" i="20"/>
  <c r="E242" i="20"/>
  <c r="G242" i="20"/>
  <c r="I242" i="20"/>
  <c r="K242" i="20"/>
  <c r="L242" i="20"/>
  <c r="N242" i="20"/>
  <c r="P242" i="20"/>
  <c r="R242" i="20"/>
  <c r="A243" i="20"/>
  <c r="B243" i="20"/>
  <c r="C243" i="20"/>
  <c r="D243" i="20"/>
  <c r="E243" i="20"/>
  <c r="G243" i="20"/>
  <c r="I243" i="20"/>
  <c r="K243" i="20"/>
  <c r="L243" i="20"/>
  <c r="N243" i="20"/>
  <c r="P243" i="20"/>
  <c r="R243" i="20"/>
  <c r="A244" i="20"/>
  <c r="B244" i="20"/>
  <c r="C244" i="20"/>
  <c r="D244" i="20"/>
  <c r="E244" i="20"/>
  <c r="G244" i="20"/>
  <c r="I244" i="20"/>
  <c r="K244" i="20"/>
  <c r="L244" i="20"/>
  <c r="N244" i="20"/>
  <c r="P244" i="20"/>
  <c r="R244" i="20"/>
  <c r="A245" i="20"/>
  <c r="B245" i="20"/>
  <c r="C245" i="20"/>
  <c r="D245" i="20"/>
  <c r="E245" i="20"/>
  <c r="G245" i="20"/>
  <c r="I245" i="20"/>
  <c r="K245" i="20"/>
  <c r="L245" i="20"/>
  <c r="N245" i="20"/>
  <c r="P245" i="20"/>
  <c r="R245" i="20"/>
  <c r="A246" i="20"/>
  <c r="B246" i="20"/>
  <c r="C246" i="20"/>
  <c r="D246" i="20"/>
  <c r="E246" i="20"/>
  <c r="G246" i="20"/>
  <c r="H246" i="20"/>
  <c r="I246" i="20"/>
  <c r="K246" i="20"/>
  <c r="L246" i="20"/>
  <c r="N246" i="20"/>
  <c r="P246" i="20"/>
  <c r="R246" i="20"/>
  <c r="A247" i="20"/>
  <c r="B247" i="20"/>
  <c r="C247" i="20"/>
  <c r="D247" i="20"/>
  <c r="E247" i="20"/>
  <c r="G247" i="20"/>
  <c r="I247" i="20"/>
  <c r="K247" i="20"/>
  <c r="L247" i="20"/>
  <c r="N247" i="20"/>
  <c r="P247" i="20"/>
  <c r="R247" i="20"/>
  <c r="A248" i="20"/>
  <c r="B248" i="20"/>
  <c r="C248" i="20"/>
  <c r="D248" i="20"/>
  <c r="E248" i="20"/>
  <c r="G248" i="20"/>
  <c r="I248" i="20"/>
  <c r="K248" i="20"/>
  <c r="L248" i="20"/>
  <c r="N248" i="20"/>
  <c r="P248" i="20"/>
  <c r="R248" i="20"/>
  <c r="A249" i="20"/>
  <c r="B249" i="20"/>
  <c r="C249" i="20"/>
  <c r="D249" i="20"/>
  <c r="E249" i="20"/>
  <c r="G249" i="20"/>
  <c r="I249" i="20"/>
  <c r="K249" i="20"/>
  <c r="L249" i="20"/>
  <c r="N249" i="20"/>
  <c r="P249" i="20"/>
  <c r="R249" i="20"/>
  <c r="A250" i="20"/>
  <c r="B250" i="20"/>
  <c r="C250" i="20"/>
  <c r="D250" i="20"/>
  <c r="E250" i="20"/>
  <c r="G250" i="20"/>
  <c r="H250" i="20"/>
  <c r="I250" i="20"/>
  <c r="K250" i="20"/>
  <c r="L250" i="20"/>
  <c r="N250" i="20"/>
  <c r="P250" i="20"/>
  <c r="R250" i="20"/>
  <c r="A251" i="20"/>
  <c r="B251" i="20"/>
  <c r="C251" i="20"/>
  <c r="D251" i="20"/>
  <c r="E251" i="20"/>
  <c r="G251" i="20"/>
  <c r="I251" i="20"/>
  <c r="K251" i="20"/>
  <c r="L251" i="20"/>
  <c r="N251" i="20"/>
  <c r="P251" i="20"/>
  <c r="R251" i="20"/>
  <c r="A252" i="20"/>
  <c r="B252" i="20"/>
  <c r="C252" i="20"/>
  <c r="D252" i="20"/>
  <c r="E252" i="20"/>
  <c r="G252" i="20"/>
  <c r="I252" i="20"/>
  <c r="K252" i="20"/>
  <c r="L252" i="20"/>
  <c r="N252" i="20"/>
  <c r="P252" i="20"/>
  <c r="R252" i="20"/>
  <c r="A253" i="20"/>
  <c r="B253" i="20"/>
  <c r="C253" i="20"/>
  <c r="D253" i="20"/>
  <c r="E253" i="20"/>
  <c r="G253" i="20"/>
  <c r="I253" i="20"/>
  <c r="K253" i="20"/>
  <c r="L253" i="20"/>
  <c r="N253" i="20"/>
  <c r="P253" i="20"/>
  <c r="R253" i="20"/>
  <c r="A254" i="20"/>
  <c r="B254" i="20"/>
  <c r="C254" i="20"/>
  <c r="D254" i="20"/>
  <c r="E254" i="20"/>
  <c r="G254" i="20"/>
  <c r="H254" i="20"/>
  <c r="I254" i="20"/>
  <c r="K254" i="20"/>
  <c r="L254" i="20"/>
  <c r="N254" i="20"/>
  <c r="P254" i="20"/>
  <c r="R254" i="20"/>
  <c r="A255" i="20"/>
  <c r="B255" i="20"/>
  <c r="C255" i="20"/>
  <c r="D255" i="20"/>
  <c r="E255" i="20"/>
  <c r="G255" i="20"/>
  <c r="I255" i="20"/>
  <c r="K255" i="20"/>
  <c r="L255" i="20"/>
  <c r="N255" i="20"/>
  <c r="P255" i="20"/>
  <c r="R255" i="20"/>
  <c r="A256" i="20"/>
  <c r="B256" i="20"/>
  <c r="C256" i="20"/>
  <c r="D256" i="20"/>
  <c r="E256" i="20"/>
  <c r="G256" i="20"/>
  <c r="I256" i="20"/>
  <c r="K256" i="20"/>
  <c r="L256" i="20"/>
  <c r="N256" i="20"/>
  <c r="P256" i="20"/>
  <c r="R256" i="20"/>
  <c r="A257" i="20"/>
  <c r="B257" i="20"/>
  <c r="C257" i="20"/>
  <c r="D257" i="20"/>
  <c r="E257" i="20"/>
  <c r="G257" i="20"/>
  <c r="I257" i="20"/>
  <c r="K257" i="20"/>
  <c r="L257" i="20"/>
  <c r="N257" i="20"/>
  <c r="P257" i="20"/>
  <c r="R257" i="20"/>
  <c r="A258" i="20"/>
  <c r="B258" i="20"/>
  <c r="C258" i="20"/>
  <c r="D258" i="20"/>
  <c r="E258" i="20"/>
  <c r="G258" i="20"/>
  <c r="H258" i="20"/>
  <c r="I258" i="20"/>
  <c r="K258" i="20"/>
  <c r="L258" i="20"/>
  <c r="N258" i="20"/>
  <c r="P258" i="20"/>
  <c r="R258" i="20"/>
  <c r="A259" i="20"/>
  <c r="B259" i="20"/>
  <c r="C259" i="20"/>
  <c r="D259" i="20"/>
  <c r="E259" i="20"/>
  <c r="G259" i="20"/>
  <c r="I259" i="20"/>
  <c r="K259" i="20"/>
  <c r="L259" i="20"/>
  <c r="N259" i="20"/>
  <c r="P259" i="20"/>
  <c r="R259" i="20"/>
  <c r="A260" i="20"/>
  <c r="B260" i="20"/>
  <c r="C260" i="20"/>
  <c r="D260" i="20"/>
  <c r="E260" i="20"/>
  <c r="G260" i="20"/>
  <c r="I260" i="20"/>
  <c r="K260" i="20"/>
  <c r="L260" i="20"/>
  <c r="N260" i="20"/>
  <c r="P260" i="20"/>
  <c r="R260" i="20"/>
  <c r="A261" i="20"/>
  <c r="B261" i="20"/>
  <c r="C261" i="20"/>
  <c r="D261" i="20"/>
  <c r="E261" i="20"/>
  <c r="G261" i="20"/>
  <c r="I261" i="20"/>
  <c r="K261" i="20"/>
  <c r="L261" i="20"/>
  <c r="N261" i="20"/>
  <c r="P261" i="20"/>
  <c r="R261" i="20"/>
  <c r="A262" i="20"/>
  <c r="B262" i="20"/>
  <c r="C262" i="20"/>
  <c r="D262" i="20"/>
  <c r="E262" i="20"/>
  <c r="G262" i="20"/>
  <c r="H262" i="20"/>
  <c r="I262" i="20"/>
  <c r="K262" i="20"/>
  <c r="L262" i="20"/>
  <c r="N262" i="20"/>
  <c r="P262" i="20"/>
  <c r="R262" i="20"/>
  <c r="A263" i="20"/>
  <c r="B263" i="20"/>
  <c r="C263" i="20"/>
  <c r="D263" i="20"/>
  <c r="E263" i="20"/>
  <c r="G263" i="20"/>
  <c r="I263" i="20"/>
  <c r="K263" i="20"/>
  <c r="L263" i="20"/>
  <c r="N263" i="20"/>
  <c r="P263" i="20"/>
  <c r="R263" i="20"/>
  <c r="A264" i="20"/>
  <c r="B264" i="20"/>
  <c r="C264" i="20"/>
  <c r="D264" i="20"/>
  <c r="E264" i="20"/>
  <c r="G264" i="20"/>
  <c r="I264" i="20"/>
  <c r="K264" i="20"/>
  <c r="L264" i="20"/>
  <c r="N264" i="20"/>
  <c r="P264" i="20"/>
  <c r="R264" i="20"/>
  <c r="A265" i="20"/>
  <c r="B265" i="20"/>
  <c r="C265" i="20"/>
  <c r="D265" i="20"/>
  <c r="E265" i="20"/>
  <c r="G265" i="20"/>
  <c r="I265" i="20"/>
  <c r="K265" i="20"/>
  <c r="L265" i="20"/>
  <c r="N265" i="20"/>
  <c r="P265" i="20"/>
  <c r="R265" i="20"/>
  <c r="A266" i="20"/>
  <c r="B266" i="20"/>
  <c r="C266" i="20"/>
  <c r="D266" i="20"/>
  <c r="E266" i="20"/>
  <c r="G266" i="20"/>
  <c r="H266" i="20"/>
  <c r="I266" i="20"/>
  <c r="K266" i="20"/>
  <c r="L266" i="20"/>
  <c r="N266" i="20"/>
  <c r="P266" i="20"/>
  <c r="R266" i="20"/>
  <c r="A267" i="20"/>
  <c r="B267" i="20"/>
  <c r="C267" i="20"/>
  <c r="D267" i="20"/>
  <c r="E267" i="20"/>
  <c r="G267" i="20"/>
  <c r="I267" i="20"/>
  <c r="K267" i="20"/>
  <c r="L267" i="20"/>
  <c r="N267" i="20"/>
  <c r="P267" i="20"/>
  <c r="R267" i="20"/>
  <c r="A268" i="20"/>
  <c r="B268" i="20"/>
  <c r="C268" i="20"/>
  <c r="D268" i="20"/>
  <c r="E268" i="20"/>
  <c r="G268" i="20"/>
  <c r="I268" i="20"/>
  <c r="K268" i="20"/>
  <c r="L268" i="20"/>
  <c r="N268" i="20"/>
  <c r="P268" i="20"/>
  <c r="R268" i="20"/>
  <c r="A269" i="20"/>
  <c r="B269" i="20"/>
  <c r="C269" i="20"/>
  <c r="D269" i="20"/>
  <c r="E269" i="20"/>
  <c r="G269" i="20"/>
  <c r="I269" i="20"/>
  <c r="K269" i="20"/>
  <c r="L269" i="20"/>
  <c r="N269" i="20"/>
  <c r="P269" i="20"/>
  <c r="R269" i="20"/>
  <c r="A270" i="20"/>
  <c r="B270" i="20"/>
  <c r="C270" i="20"/>
  <c r="D270" i="20"/>
  <c r="E270" i="20"/>
  <c r="G270" i="20"/>
  <c r="H270" i="20"/>
  <c r="I270" i="20"/>
  <c r="K270" i="20"/>
  <c r="L270" i="20"/>
  <c r="N270" i="20"/>
  <c r="P270" i="20"/>
  <c r="R270" i="20"/>
  <c r="A271" i="20"/>
  <c r="B271" i="20"/>
  <c r="C271" i="20"/>
  <c r="D271" i="20"/>
  <c r="E271" i="20"/>
  <c r="G271" i="20"/>
  <c r="I271" i="20"/>
  <c r="K271" i="20"/>
  <c r="L271" i="20"/>
  <c r="N271" i="20"/>
  <c r="P271" i="20"/>
  <c r="R271" i="20"/>
  <c r="A272" i="20"/>
  <c r="B272" i="20"/>
  <c r="C272" i="20"/>
  <c r="D272" i="20"/>
  <c r="E272" i="20"/>
  <c r="G272" i="20"/>
  <c r="I272" i="20"/>
  <c r="K272" i="20"/>
  <c r="L272" i="20"/>
  <c r="N272" i="20"/>
  <c r="P272" i="20"/>
  <c r="R272" i="20"/>
  <c r="A273" i="20"/>
  <c r="B273" i="20"/>
  <c r="C273" i="20"/>
  <c r="D273" i="20"/>
  <c r="E273" i="20"/>
  <c r="G273" i="20"/>
  <c r="I273" i="20"/>
  <c r="K273" i="20"/>
  <c r="L273" i="20"/>
  <c r="N273" i="20"/>
  <c r="P273" i="20"/>
  <c r="R273" i="20"/>
  <c r="A274" i="20"/>
  <c r="B274" i="20"/>
  <c r="C274" i="20"/>
  <c r="D274" i="20"/>
  <c r="E274" i="20"/>
  <c r="G274" i="20"/>
  <c r="H274" i="20"/>
  <c r="I274" i="20"/>
  <c r="K274" i="20"/>
  <c r="L274" i="20"/>
  <c r="N274" i="20"/>
  <c r="P274" i="20"/>
  <c r="R274" i="20"/>
  <c r="A275" i="20"/>
  <c r="B275" i="20"/>
  <c r="C275" i="20"/>
  <c r="D275" i="20"/>
  <c r="E275" i="20"/>
  <c r="G275" i="20"/>
  <c r="I275" i="20"/>
  <c r="K275" i="20"/>
  <c r="L275" i="20"/>
  <c r="N275" i="20"/>
  <c r="P275" i="20"/>
  <c r="R275" i="20"/>
  <c r="A276" i="20"/>
  <c r="B276" i="20"/>
  <c r="C276" i="20"/>
  <c r="D276" i="20"/>
  <c r="E276" i="20"/>
  <c r="G276" i="20"/>
  <c r="I276" i="20"/>
  <c r="K276" i="20"/>
  <c r="L276" i="20"/>
  <c r="N276" i="20"/>
  <c r="P276" i="20"/>
  <c r="R276" i="20"/>
  <c r="A277" i="20"/>
  <c r="B277" i="20"/>
  <c r="C277" i="20"/>
  <c r="D277" i="20"/>
  <c r="E277" i="20"/>
  <c r="G277" i="20"/>
  <c r="I277" i="20"/>
  <c r="K277" i="20"/>
  <c r="L277" i="20"/>
  <c r="N277" i="20"/>
  <c r="P277" i="20"/>
  <c r="R277" i="20"/>
  <c r="A278" i="20"/>
  <c r="B278" i="20"/>
  <c r="C278" i="20"/>
  <c r="D278" i="20"/>
  <c r="E278" i="20"/>
  <c r="G278" i="20"/>
  <c r="H278" i="20"/>
  <c r="I278" i="20"/>
  <c r="K278" i="20"/>
  <c r="L278" i="20"/>
  <c r="N278" i="20"/>
  <c r="P278" i="20"/>
  <c r="R278" i="20"/>
  <c r="A279" i="20"/>
  <c r="B279" i="20"/>
  <c r="C279" i="20"/>
  <c r="D279" i="20"/>
  <c r="E279" i="20"/>
  <c r="G279" i="20"/>
  <c r="I279" i="20"/>
  <c r="K279" i="20"/>
  <c r="L279" i="20"/>
  <c r="N279" i="20"/>
  <c r="P279" i="20"/>
  <c r="R279" i="20"/>
  <c r="A280" i="20"/>
  <c r="B280" i="20"/>
  <c r="C280" i="20"/>
  <c r="D280" i="20"/>
  <c r="E280" i="20"/>
  <c r="G280" i="20"/>
  <c r="I280" i="20"/>
  <c r="K280" i="20"/>
  <c r="L280" i="20"/>
  <c r="N280" i="20"/>
  <c r="P280" i="20"/>
  <c r="R280" i="20"/>
  <c r="A281" i="20"/>
  <c r="B281" i="20"/>
  <c r="C281" i="20"/>
  <c r="D281" i="20"/>
  <c r="E281" i="20"/>
  <c r="G281" i="20"/>
  <c r="I281" i="20"/>
  <c r="K281" i="20"/>
  <c r="L281" i="20"/>
  <c r="N281" i="20"/>
  <c r="P281" i="20"/>
  <c r="R281" i="20"/>
  <c r="A282" i="20"/>
  <c r="B282" i="20"/>
  <c r="C282" i="20"/>
  <c r="D282" i="20"/>
  <c r="E282" i="20"/>
  <c r="G282" i="20"/>
  <c r="I282" i="20"/>
  <c r="K282" i="20"/>
  <c r="L282" i="20"/>
  <c r="N282" i="20"/>
  <c r="P282" i="20"/>
  <c r="R282" i="20"/>
  <c r="A283" i="20"/>
  <c r="B283" i="20"/>
  <c r="C283" i="20"/>
  <c r="D283" i="20"/>
  <c r="E283" i="20"/>
  <c r="G283" i="20"/>
  <c r="I283" i="20"/>
  <c r="K283" i="20"/>
  <c r="L283" i="20"/>
  <c r="N283" i="20"/>
  <c r="P283" i="20"/>
  <c r="R283" i="20"/>
  <c r="A284" i="20"/>
  <c r="B284" i="20"/>
  <c r="C284" i="20"/>
  <c r="D284" i="20"/>
  <c r="E284" i="20"/>
  <c r="G284" i="20"/>
  <c r="I284" i="20"/>
  <c r="K284" i="20"/>
  <c r="L284" i="20"/>
  <c r="N284" i="20"/>
  <c r="P284" i="20"/>
  <c r="R284" i="20"/>
  <c r="A285" i="20"/>
  <c r="B285" i="20"/>
  <c r="C285" i="20"/>
  <c r="D285" i="20"/>
  <c r="E285" i="20"/>
  <c r="G285" i="20"/>
  <c r="I285" i="20"/>
  <c r="K285" i="20"/>
  <c r="L285" i="20"/>
  <c r="N285" i="20"/>
  <c r="P285" i="20"/>
  <c r="R285" i="20"/>
  <c r="A286" i="20"/>
  <c r="B286" i="20"/>
  <c r="C286" i="20"/>
  <c r="D286" i="20"/>
  <c r="E286" i="20"/>
  <c r="G286" i="20"/>
  <c r="I286" i="20"/>
  <c r="K286" i="20"/>
  <c r="L286" i="20"/>
  <c r="N286" i="20"/>
  <c r="P286" i="20"/>
  <c r="R286" i="20"/>
  <c r="A287" i="20"/>
  <c r="B287" i="20"/>
  <c r="C287" i="20"/>
  <c r="D287" i="20"/>
  <c r="E287" i="20"/>
  <c r="G287" i="20"/>
  <c r="I287" i="20"/>
  <c r="K287" i="20"/>
  <c r="L287" i="20"/>
  <c r="N287" i="20"/>
  <c r="P287" i="20"/>
  <c r="R287" i="20"/>
  <c r="A288" i="20"/>
  <c r="B288" i="20"/>
  <c r="C288" i="20"/>
  <c r="D288" i="20"/>
  <c r="E288" i="20"/>
  <c r="G288" i="20"/>
  <c r="I288" i="20"/>
  <c r="K288" i="20"/>
  <c r="L288" i="20"/>
  <c r="N288" i="20"/>
  <c r="P288" i="20"/>
  <c r="R288" i="20"/>
  <c r="A289" i="20"/>
  <c r="B289" i="20"/>
  <c r="C289" i="20"/>
  <c r="D289" i="20"/>
  <c r="E289" i="20"/>
  <c r="G289" i="20"/>
  <c r="I289" i="20"/>
  <c r="K289" i="20"/>
  <c r="L289" i="20"/>
  <c r="N289" i="20"/>
  <c r="P289" i="20"/>
  <c r="R289" i="20"/>
  <c r="A290" i="20"/>
  <c r="B290" i="20"/>
  <c r="C290" i="20"/>
  <c r="D290" i="20"/>
  <c r="E290" i="20"/>
  <c r="G290" i="20"/>
  <c r="I290" i="20"/>
  <c r="K290" i="20"/>
  <c r="L290" i="20"/>
  <c r="N290" i="20"/>
  <c r="P290" i="20"/>
  <c r="R290" i="20"/>
  <c r="A291" i="20"/>
  <c r="B291" i="20"/>
  <c r="C291" i="20"/>
  <c r="D291" i="20"/>
  <c r="E291" i="20"/>
  <c r="G291" i="20"/>
  <c r="I291" i="20"/>
  <c r="K291" i="20"/>
  <c r="L291" i="20"/>
  <c r="N291" i="20"/>
  <c r="P291" i="20"/>
  <c r="R291" i="20"/>
  <c r="A292" i="20"/>
  <c r="B292" i="20"/>
  <c r="C292" i="20"/>
  <c r="D292" i="20"/>
  <c r="E292" i="20"/>
  <c r="G292" i="20"/>
  <c r="I292" i="20"/>
  <c r="K292" i="20"/>
  <c r="L292" i="20"/>
  <c r="N292" i="20"/>
  <c r="P292" i="20"/>
  <c r="R292" i="20"/>
  <c r="A293" i="20"/>
  <c r="B293" i="20"/>
  <c r="C293" i="20"/>
  <c r="D293" i="20"/>
  <c r="E293" i="20"/>
  <c r="G293" i="20"/>
  <c r="I293" i="20"/>
  <c r="K293" i="20"/>
  <c r="L293" i="20"/>
  <c r="N293" i="20"/>
  <c r="P293" i="20"/>
  <c r="R293" i="20"/>
  <c r="A294" i="20"/>
  <c r="B294" i="20"/>
  <c r="C294" i="20"/>
  <c r="D294" i="20"/>
  <c r="E294" i="20"/>
  <c r="G294" i="20"/>
  <c r="I294" i="20"/>
  <c r="K294" i="20"/>
  <c r="L294" i="20"/>
  <c r="N294" i="20"/>
  <c r="P294" i="20"/>
  <c r="R294" i="20"/>
  <c r="A295" i="20"/>
  <c r="B295" i="20"/>
  <c r="C295" i="20"/>
  <c r="D295" i="20"/>
  <c r="E295" i="20"/>
  <c r="G295" i="20"/>
  <c r="I295" i="20"/>
  <c r="K295" i="20"/>
  <c r="L295" i="20"/>
  <c r="N295" i="20"/>
  <c r="P295" i="20"/>
  <c r="R295" i="20"/>
  <c r="A296" i="20"/>
  <c r="B296" i="20"/>
  <c r="C296" i="20"/>
  <c r="D296" i="20"/>
  <c r="E296" i="20"/>
  <c r="G296" i="20"/>
  <c r="I296" i="20"/>
  <c r="K296" i="20"/>
  <c r="L296" i="20"/>
  <c r="N296" i="20"/>
  <c r="P296" i="20"/>
  <c r="R296" i="20"/>
  <c r="A297" i="20"/>
  <c r="B297" i="20"/>
  <c r="C297" i="20"/>
  <c r="D297" i="20"/>
  <c r="E297" i="20"/>
  <c r="G297" i="20"/>
  <c r="I297" i="20"/>
  <c r="K297" i="20"/>
  <c r="L297" i="20"/>
  <c r="N297" i="20"/>
  <c r="P297" i="20"/>
  <c r="R297" i="20"/>
  <c r="A298" i="20"/>
  <c r="B298" i="20"/>
  <c r="C298" i="20"/>
  <c r="D298" i="20"/>
  <c r="E298" i="20"/>
  <c r="G298" i="20"/>
  <c r="I298" i="20"/>
  <c r="K298" i="20"/>
  <c r="L298" i="20"/>
  <c r="N298" i="20"/>
  <c r="P298" i="20"/>
  <c r="R298" i="20"/>
  <c r="A299" i="20"/>
  <c r="B299" i="20"/>
  <c r="C299" i="20"/>
  <c r="D299" i="20"/>
  <c r="E299" i="20"/>
  <c r="G299" i="20"/>
  <c r="I299" i="20"/>
  <c r="K299" i="20"/>
  <c r="L299" i="20"/>
  <c r="N299" i="20"/>
  <c r="P299" i="20"/>
  <c r="R299" i="20"/>
  <c r="A300" i="20"/>
  <c r="B300" i="20"/>
  <c r="C300" i="20"/>
  <c r="D300" i="20"/>
  <c r="E300" i="20"/>
  <c r="G300" i="20"/>
  <c r="I300" i="20"/>
  <c r="K300" i="20"/>
  <c r="L300" i="20"/>
  <c r="N300" i="20"/>
  <c r="P300" i="20"/>
  <c r="R300" i="20"/>
  <c r="A301" i="20"/>
  <c r="B301" i="20"/>
  <c r="C301" i="20"/>
  <c r="D301" i="20"/>
  <c r="E301" i="20"/>
  <c r="G301" i="20"/>
  <c r="I301" i="20"/>
  <c r="K301" i="20"/>
  <c r="L301" i="20"/>
  <c r="N301" i="20"/>
  <c r="P301" i="20"/>
  <c r="R301" i="20"/>
  <c r="A302" i="20"/>
  <c r="B302" i="20"/>
  <c r="C302" i="20"/>
  <c r="D302" i="20"/>
  <c r="E302" i="20"/>
  <c r="G302" i="20"/>
  <c r="I302" i="20"/>
  <c r="K302" i="20"/>
  <c r="L302" i="20"/>
  <c r="N302" i="20"/>
  <c r="P302" i="20"/>
  <c r="R302" i="20"/>
  <c r="A303" i="20"/>
  <c r="B303" i="20"/>
  <c r="C303" i="20"/>
  <c r="D303" i="20"/>
  <c r="E303" i="20"/>
  <c r="G303" i="20"/>
  <c r="I303" i="20"/>
  <c r="K303" i="20"/>
  <c r="L303" i="20"/>
  <c r="N303" i="20"/>
  <c r="P303" i="20"/>
  <c r="R303" i="20"/>
  <c r="A304" i="20"/>
  <c r="B304" i="20"/>
  <c r="C304" i="20"/>
  <c r="D304" i="20"/>
  <c r="E304" i="20"/>
  <c r="G304" i="20"/>
  <c r="I304" i="20"/>
  <c r="K304" i="20"/>
  <c r="L304" i="20"/>
  <c r="N304" i="20"/>
  <c r="P304" i="20"/>
  <c r="R304" i="20"/>
  <c r="A305" i="20"/>
  <c r="B305" i="20"/>
  <c r="C305" i="20"/>
  <c r="D305" i="20"/>
  <c r="E305" i="20"/>
  <c r="G305" i="20"/>
  <c r="I305" i="20"/>
  <c r="K305" i="20"/>
  <c r="L305" i="20"/>
  <c r="N305" i="20"/>
  <c r="P305" i="20"/>
  <c r="R305" i="20"/>
  <c r="A306" i="20"/>
  <c r="B306" i="20"/>
  <c r="C306" i="20"/>
  <c r="D306" i="20"/>
  <c r="E306" i="20"/>
  <c r="G306" i="20"/>
  <c r="I306" i="20"/>
  <c r="K306" i="20"/>
  <c r="L306" i="20"/>
  <c r="N306" i="20"/>
  <c r="P306" i="20"/>
  <c r="R306" i="20"/>
  <c r="A307" i="20"/>
  <c r="B307" i="20"/>
  <c r="C307" i="20"/>
  <c r="D307" i="20"/>
  <c r="E307" i="20"/>
  <c r="G307" i="20"/>
  <c r="I307" i="20"/>
  <c r="K307" i="20"/>
  <c r="L307" i="20"/>
  <c r="N307" i="20"/>
  <c r="P307" i="20"/>
  <c r="R307" i="20"/>
  <c r="A308" i="20"/>
  <c r="B308" i="20"/>
  <c r="C308" i="20"/>
  <c r="D308" i="20"/>
  <c r="E308" i="20"/>
  <c r="G308" i="20"/>
  <c r="I308" i="20"/>
  <c r="K308" i="20"/>
  <c r="L308" i="20"/>
  <c r="N308" i="20"/>
  <c r="P308" i="20"/>
  <c r="R308" i="20"/>
  <c r="A309" i="20"/>
  <c r="B309" i="20"/>
  <c r="C309" i="20"/>
  <c r="D309" i="20"/>
  <c r="E309" i="20"/>
  <c r="G309" i="20"/>
  <c r="I309" i="20"/>
  <c r="K309" i="20"/>
  <c r="L309" i="20"/>
  <c r="N309" i="20"/>
  <c r="P309" i="20"/>
  <c r="R309" i="20"/>
  <c r="A310" i="20"/>
  <c r="B310" i="20"/>
  <c r="C310" i="20"/>
  <c r="D310" i="20"/>
  <c r="E310" i="20"/>
  <c r="G310" i="20"/>
  <c r="I310" i="20"/>
  <c r="K310" i="20"/>
  <c r="L310" i="20"/>
  <c r="N310" i="20"/>
  <c r="P310" i="20"/>
  <c r="R310" i="20"/>
  <c r="A311" i="20"/>
  <c r="B311" i="20"/>
  <c r="C311" i="20"/>
  <c r="D311" i="20"/>
  <c r="E311" i="20"/>
  <c r="G311" i="20"/>
  <c r="I311" i="20"/>
  <c r="K311" i="20"/>
  <c r="L311" i="20"/>
  <c r="N311" i="20"/>
  <c r="P311" i="20"/>
  <c r="R311" i="20"/>
  <c r="A312" i="20"/>
  <c r="B312" i="20"/>
  <c r="C312" i="20"/>
  <c r="D312" i="20"/>
  <c r="E312" i="20"/>
  <c r="G312" i="20"/>
  <c r="I312" i="20"/>
  <c r="K312" i="20"/>
  <c r="L312" i="20"/>
  <c r="N312" i="20"/>
  <c r="P312" i="20"/>
  <c r="R312" i="20"/>
  <c r="A313" i="20"/>
  <c r="B313" i="20"/>
  <c r="C313" i="20"/>
  <c r="D313" i="20"/>
  <c r="E313" i="20"/>
  <c r="G313" i="20"/>
  <c r="I313" i="20"/>
  <c r="K313" i="20"/>
  <c r="L313" i="20"/>
  <c r="N313" i="20"/>
  <c r="P313" i="20"/>
  <c r="R313" i="20"/>
  <c r="A314" i="20"/>
  <c r="B314" i="20"/>
  <c r="C314" i="20"/>
  <c r="D314" i="20"/>
  <c r="E314" i="20"/>
  <c r="G314" i="20"/>
  <c r="I314" i="20"/>
  <c r="K314" i="20"/>
  <c r="L314" i="20"/>
  <c r="N314" i="20"/>
  <c r="P314" i="20"/>
  <c r="R314" i="20"/>
  <c r="A315" i="20"/>
  <c r="B315" i="20"/>
  <c r="C315" i="20"/>
  <c r="D315" i="20"/>
  <c r="E315" i="20"/>
  <c r="G315" i="20"/>
  <c r="I315" i="20"/>
  <c r="K315" i="20"/>
  <c r="L315" i="20"/>
  <c r="N315" i="20"/>
  <c r="P315" i="20"/>
  <c r="R315" i="20"/>
  <c r="A316" i="20"/>
  <c r="B316" i="20"/>
  <c r="C316" i="20"/>
  <c r="D316" i="20"/>
  <c r="E316" i="20"/>
  <c r="G316" i="20"/>
  <c r="I316" i="20"/>
  <c r="K316" i="20"/>
  <c r="L316" i="20"/>
  <c r="N316" i="20"/>
  <c r="P316" i="20"/>
  <c r="R316" i="20"/>
  <c r="A317" i="20"/>
  <c r="B317" i="20"/>
  <c r="C317" i="20"/>
  <c r="D317" i="20"/>
  <c r="E317" i="20"/>
  <c r="G317" i="20"/>
  <c r="I317" i="20"/>
  <c r="K317" i="20"/>
  <c r="L317" i="20"/>
  <c r="N317" i="20"/>
  <c r="P317" i="20"/>
  <c r="R317" i="20"/>
  <c r="A318" i="20"/>
  <c r="B318" i="20"/>
  <c r="C318" i="20"/>
  <c r="D318" i="20"/>
  <c r="E318" i="20"/>
  <c r="G318" i="20"/>
  <c r="I318" i="20"/>
  <c r="K318" i="20"/>
  <c r="L318" i="20"/>
  <c r="N318" i="20"/>
  <c r="P318" i="20"/>
  <c r="R318" i="20"/>
  <c r="A319" i="20"/>
  <c r="B319" i="20"/>
  <c r="C319" i="20"/>
  <c r="D319" i="20"/>
  <c r="E319" i="20"/>
  <c r="G319" i="20"/>
  <c r="I319" i="20"/>
  <c r="K319" i="20"/>
  <c r="L319" i="20"/>
  <c r="N319" i="20"/>
  <c r="P319" i="20"/>
  <c r="R319" i="20"/>
  <c r="A320" i="20"/>
  <c r="B320" i="20"/>
  <c r="C320" i="20"/>
  <c r="D320" i="20"/>
  <c r="E320" i="20"/>
  <c r="G320" i="20"/>
  <c r="I320" i="20"/>
  <c r="K320" i="20"/>
  <c r="L320" i="20"/>
  <c r="N320" i="20"/>
  <c r="P320" i="20"/>
  <c r="R320" i="20"/>
  <c r="A321" i="20"/>
  <c r="B321" i="20"/>
  <c r="C321" i="20"/>
  <c r="D321" i="20"/>
  <c r="E321" i="20"/>
  <c r="G321" i="20"/>
  <c r="I321" i="20"/>
  <c r="K321" i="20"/>
  <c r="L321" i="20"/>
  <c r="N321" i="20"/>
  <c r="P321" i="20"/>
  <c r="R321" i="20"/>
  <c r="A322" i="20"/>
  <c r="B322" i="20"/>
  <c r="C322" i="20"/>
  <c r="D322" i="20"/>
  <c r="E322" i="20"/>
  <c r="G322" i="20"/>
  <c r="I322" i="20"/>
  <c r="K322" i="20"/>
  <c r="L322" i="20"/>
  <c r="N322" i="20"/>
  <c r="P322" i="20"/>
  <c r="R322" i="20"/>
  <c r="A323" i="20"/>
  <c r="B323" i="20"/>
  <c r="C323" i="20"/>
  <c r="D323" i="20"/>
  <c r="E323" i="20"/>
  <c r="G323" i="20"/>
  <c r="I323" i="20"/>
  <c r="K323" i="20"/>
  <c r="L323" i="20"/>
  <c r="N323" i="20"/>
  <c r="P323" i="20"/>
  <c r="R323" i="20"/>
  <c r="A324" i="20"/>
  <c r="B324" i="20"/>
  <c r="C324" i="20"/>
  <c r="D324" i="20"/>
  <c r="E324" i="20"/>
  <c r="G324" i="20"/>
  <c r="I324" i="20"/>
  <c r="K324" i="20"/>
  <c r="L324" i="20"/>
  <c r="N324" i="20"/>
  <c r="P324" i="20"/>
  <c r="R324" i="20"/>
  <c r="A325" i="20"/>
  <c r="B325" i="20"/>
  <c r="C325" i="20"/>
  <c r="D325" i="20"/>
  <c r="E325" i="20"/>
  <c r="G325" i="20"/>
  <c r="I325" i="20"/>
  <c r="K325" i="20"/>
  <c r="L325" i="20"/>
  <c r="N325" i="20"/>
  <c r="P325" i="20"/>
  <c r="R325" i="20"/>
  <c r="A326" i="20"/>
  <c r="B326" i="20"/>
  <c r="C326" i="20"/>
  <c r="D326" i="20"/>
  <c r="E326" i="20"/>
  <c r="G326" i="20"/>
  <c r="I326" i="20"/>
  <c r="K326" i="20"/>
  <c r="L326" i="20"/>
  <c r="N326" i="20"/>
  <c r="P326" i="20"/>
  <c r="R326" i="20"/>
  <c r="A327" i="20"/>
  <c r="B327" i="20"/>
  <c r="C327" i="20"/>
  <c r="D327" i="20"/>
  <c r="E327" i="20"/>
  <c r="G327" i="20"/>
  <c r="I327" i="20"/>
  <c r="K327" i="20"/>
  <c r="L327" i="20"/>
  <c r="N327" i="20"/>
  <c r="P327" i="20"/>
  <c r="R327" i="20"/>
  <c r="A328" i="20"/>
  <c r="B328" i="20"/>
  <c r="C328" i="20"/>
  <c r="D328" i="20"/>
  <c r="E328" i="20"/>
  <c r="G328" i="20"/>
  <c r="I328" i="20"/>
  <c r="K328" i="20"/>
  <c r="L328" i="20"/>
  <c r="N328" i="20"/>
  <c r="P328" i="20"/>
  <c r="R328" i="20"/>
  <c r="A329" i="20"/>
  <c r="B329" i="20"/>
  <c r="C329" i="20"/>
  <c r="D329" i="20"/>
  <c r="E329" i="20"/>
  <c r="G329" i="20"/>
  <c r="I329" i="20"/>
  <c r="K329" i="20"/>
  <c r="L329" i="20"/>
  <c r="N329" i="20"/>
  <c r="P329" i="20"/>
  <c r="R329" i="20"/>
  <c r="A330" i="20"/>
  <c r="B330" i="20"/>
  <c r="C330" i="20"/>
  <c r="D330" i="20"/>
  <c r="E330" i="20"/>
  <c r="G330" i="20"/>
  <c r="I330" i="20"/>
  <c r="K330" i="20"/>
  <c r="L330" i="20"/>
  <c r="N330" i="20"/>
  <c r="P330" i="20"/>
  <c r="R330" i="20"/>
  <c r="A331" i="20"/>
  <c r="B331" i="20"/>
  <c r="C331" i="20"/>
  <c r="D331" i="20"/>
  <c r="E331" i="20"/>
  <c r="G331" i="20"/>
  <c r="I331" i="20"/>
  <c r="K331" i="20"/>
  <c r="L331" i="20"/>
  <c r="N331" i="20"/>
  <c r="P331" i="20"/>
  <c r="R331" i="20"/>
  <c r="A332" i="20"/>
  <c r="B332" i="20"/>
  <c r="C332" i="20"/>
  <c r="D332" i="20"/>
  <c r="E332" i="20"/>
  <c r="G332" i="20"/>
  <c r="I332" i="20"/>
  <c r="K332" i="20"/>
  <c r="L332" i="20"/>
  <c r="N332" i="20"/>
  <c r="P332" i="20"/>
  <c r="R332" i="20"/>
  <c r="A333" i="20"/>
  <c r="B333" i="20"/>
  <c r="C333" i="20"/>
  <c r="D333" i="20"/>
  <c r="E333" i="20"/>
  <c r="G333" i="20"/>
  <c r="I333" i="20"/>
  <c r="K333" i="20"/>
  <c r="L333" i="20"/>
  <c r="N333" i="20"/>
  <c r="P333" i="20"/>
  <c r="R333" i="20"/>
  <c r="A334" i="20"/>
  <c r="B334" i="20"/>
  <c r="C334" i="20"/>
  <c r="D334" i="20"/>
  <c r="E334" i="20"/>
  <c r="G334" i="20"/>
  <c r="I334" i="20"/>
  <c r="K334" i="20"/>
  <c r="L334" i="20"/>
  <c r="N334" i="20"/>
  <c r="P334" i="20"/>
  <c r="R334" i="20"/>
  <c r="A335" i="20"/>
  <c r="B335" i="20"/>
  <c r="C335" i="20"/>
  <c r="D335" i="20"/>
  <c r="E335" i="20"/>
  <c r="G335" i="20"/>
  <c r="I335" i="20"/>
  <c r="K335" i="20"/>
  <c r="L335" i="20"/>
  <c r="N335" i="20"/>
  <c r="P335" i="20"/>
  <c r="R335" i="20"/>
  <c r="A336" i="20"/>
  <c r="B336" i="20"/>
  <c r="C336" i="20"/>
  <c r="D336" i="20"/>
  <c r="E336" i="20"/>
  <c r="G336" i="20"/>
  <c r="I336" i="20"/>
  <c r="K336" i="20"/>
  <c r="L336" i="20"/>
  <c r="N336" i="20"/>
  <c r="P336" i="20"/>
  <c r="R336" i="20"/>
  <c r="A337" i="20"/>
  <c r="B337" i="20"/>
  <c r="C337" i="20"/>
  <c r="D337" i="20"/>
  <c r="E337" i="20"/>
  <c r="G337" i="20"/>
  <c r="I337" i="20"/>
  <c r="K337" i="20"/>
  <c r="L337" i="20"/>
  <c r="N337" i="20"/>
  <c r="P337" i="20"/>
  <c r="R337" i="20"/>
  <c r="A338" i="20"/>
  <c r="B338" i="20"/>
  <c r="C338" i="20"/>
  <c r="D338" i="20"/>
  <c r="E338" i="20"/>
  <c r="G338" i="20"/>
  <c r="I338" i="20"/>
  <c r="K338" i="20"/>
  <c r="L338" i="20"/>
  <c r="N338" i="20"/>
  <c r="P338" i="20"/>
  <c r="R338" i="20"/>
  <c r="A339" i="20"/>
  <c r="B339" i="20"/>
  <c r="C339" i="20"/>
  <c r="D339" i="20"/>
  <c r="E339" i="20"/>
  <c r="G339" i="20"/>
  <c r="I339" i="20"/>
  <c r="K339" i="20"/>
  <c r="L339" i="20"/>
  <c r="N339" i="20"/>
  <c r="P339" i="20"/>
  <c r="R339" i="20"/>
  <c r="A340" i="20"/>
  <c r="B340" i="20"/>
  <c r="C340" i="20"/>
  <c r="D340" i="20"/>
  <c r="E340" i="20"/>
  <c r="G340" i="20"/>
  <c r="I340" i="20"/>
  <c r="K340" i="20"/>
  <c r="L340" i="20"/>
  <c r="N340" i="20"/>
  <c r="P340" i="20"/>
  <c r="R340" i="20"/>
  <c r="A341" i="20"/>
  <c r="B341" i="20"/>
  <c r="C341" i="20"/>
  <c r="D341" i="20"/>
  <c r="E341" i="20"/>
  <c r="G341" i="20"/>
  <c r="I341" i="20"/>
  <c r="K341" i="20"/>
  <c r="L341" i="20"/>
  <c r="N341" i="20"/>
  <c r="P341" i="20"/>
  <c r="R341" i="20"/>
  <c r="A342" i="20"/>
  <c r="B342" i="20"/>
  <c r="C342" i="20"/>
  <c r="D342" i="20"/>
  <c r="E342" i="20"/>
  <c r="G342" i="20"/>
  <c r="I342" i="20"/>
  <c r="K342" i="20"/>
  <c r="L342" i="20"/>
  <c r="N342" i="20"/>
  <c r="P342" i="20"/>
  <c r="R342" i="20"/>
  <c r="A343" i="20"/>
  <c r="B343" i="20"/>
  <c r="C343" i="20"/>
  <c r="D343" i="20"/>
  <c r="E343" i="20"/>
  <c r="G343" i="20"/>
  <c r="I343" i="20"/>
  <c r="K343" i="20"/>
  <c r="L343" i="20"/>
  <c r="N343" i="20"/>
  <c r="P343" i="20"/>
  <c r="R343" i="20"/>
  <c r="A344" i="20"/>
  <c r="B344" i="20"/>
  <c r="C344" i="20"/>
  <c r="D344" i="20"/>
  <c r="E344" i="20"/>
  <c r="G344" i="20"/>
  <c r="I344" i="20"/>
  <c r="K344" i="20"/>
  <c r="L344" i="20"/>
  <c r="N344" i="20"/>
  <c r="P344" i="20"/>
  <c r="R344" i="20"/>
  <c r="A345" i="20"/>
  <c r="B345" i="20"/>
  <c r="C345" i="20"/>
  <c r="D345" i="20"/>
  <c r="E345" i="20"/>
  <c r="G345" i="20"/>
  <c r="I345" i="20"/>
  <c r="K345" i="20"/>
  <c r="L345" i="20"/>
  <c r="N345" i="20"/>
  <c r="P345" i="20"/>
  <c r="R345" i="20"/>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O131" i="20" s="1"/>
  <c r="M145" i="12"/>
  <c r="M146" i="12"/>
  <c r="M147" i="12"/>
  <c r="M148" i="12"/>
  <c r="M149" i="12"/>
  <c r="M150" i="12"/>
  <c r="M151" i="12"/>
  <c r="M152" i="12"/>
  <c r="M153" i="12"/>
  <c r="M154" i="12"/>
  <c r="M155" i="12"/>
  <c r="M156" i="12"/>
  <c r="M157" i="12"/>
  <c r="M158" i="12"/>
  <c r="M159" i="12"/>
  <c r="M160" i="12"/>
  <c r="M161" i="12"/>
  <c r="M162" i="12"/>
  <c r="M163" i="12"/>
  <c r="M164" i="12"/>
  <c r="M165" i="12"/>
  <c r="M166" i="12"/>
  <c r="M167" i="12"/>
  <c r="M168" i="12"/>
  <c r="M169" i="12"/>
  <c r="M170" i="12"/>
  <c r="M171" i="12"/>
  <c r="M172" i="12"/>
  <c r="M173" i="12"/>
  <c r="M174" i="12"/>
  <c r="M175" i="12"/>
  <c r="M176" i="12"/>
  <c r="M177" i="12"/>
  <c r="M178" i="12"/>
  <c r="M179" i="12"/>
  <c r="M180" i="12"/>
  <c r="M181" i="12"/>
  <c r="M182" i="12"/>
  <c r="M183" i="12"/>
  <c r="M184" i="12"/>
  <c r="M185" i="12"/>
  <c r="M186" i="12"/>
  <c r="M187" i="12"/>
  <c r="M188" i="12"/>
  <c r="M189" i="12"/>
  <c r="M190" i="12"/>
  <c r="M191" i="12"/>
  <c r="M192" i="12"/>
  <c r="M193" i="12"/>
  <c r="M194" i="12"/>
  <c r="M195" i="12"/>
  <c r="M196" i="12"/>
  <c r="M197" i="12"/>
  <c r="M198" i="12"/>
  <c r="M199" i="12"/>
  <c r="M200" i="12"/>
  <c r="M201" i="12"/>
  <c r="M202" i="12"/>
  <c r="M203" i="12"/>
  <c r="M204" i="12"/>
  <c r="M205" i="12"/>
  <c r="M206" i="12"/>
  <c r="M207" i="12"/>
  <c r="M208" i="12"/>
  <c r="M209" i="12"/>
  <c r="M210" i="12"/>
  <c r="M211" i="12"/>
  <c r="M212" i="12"/>
  <c r="M213" i="12"/>
  <c r="M214" i="12"/>
  <c r="M215" i="12"/>
  <c r="M216" i="12"/>
  <c r="M217" i="12"/>
  <c r="M218" i="12"/>
  <c r="M219" i="12"/>
  <c r="M220" i="12"/>
  <c r="M221" i="12"/>
  <c r="M222" i="12"/>
  <c r="M223" i="12"/>
  <c r="M224" i="12"/>
  <c r="M225" i="12"/>
  <c r="M226" i="12"/>
  <c r="M227" i="12"/>
  <c r="M228" i="12"/>
  <c r="M229" i="12"/>
  <c r="M230" i="12"/>
  <c r="M231" i="12"/>
  <c r="M232" i="12"/>
  <c r="M233" i="12"/>
  <c r="M234" i="12"/>
  <c r="M235" i="12"/>
  <c r="M236" i="12"/>
  <c r="M237" i="12"/>
  <c r="M238" i="12"/>
  <c r="M239" i="12"/>
  <c r="M240" i="12"/>
  <c r="M241" i="12"/>
  <c r="M242" i="12"/>
  <c r="M243" i="12"/>
  <c r="M244" i="12"/>
  <c r="M245" i="12"/>
  <c r="M246" i="12"/>
  <c r="M247" i="12"/>
  <c r="M248" i="12"/>
  <c r="M249" i="12"/>
  <c r="M250" i="12"/>
  <c r="M251" i="12"/>
  <c r="M252" i="12"/>
  <c r="M253" i="12"/>
  <c r="M254" i="12"/>
  <c r="M255" i="12"/>
  <c r="M256" i="12"/>
  <c r="M257" i="12"/>
  <c r="M258" i="12"/>
  <c r="M259" i="12"/>
  <c r="M260" i="12"/>
  <c r="M261" i="12"/>
  <c r="M262" i="12"/>
  <c r="M263" i="12"/>
  <c r="M264" i="12"/>
  <c r="M265" i="12"/>
  <c r="M266" i="12"/>
  <c r="M267" i="12"/>
  <c r="M268" i="12"/>
  <c r="M269" i="12"/>
  <c r="M270" i="12"/>
  <c r="M271" i="12"/>
  <c r="M272" i="12"/>
  <c r="M273" i="12"/>
  <c r="M274" i="12"/>
  <c r="M275" i="12"/>
  <c r="M276" i="12"/>
  <c r="M277" i="12"/>
  <c r="M278" i="12"/>
  <c r="M279" i="12"/>
  <c r="M280" i="12"/>
  <c r="M281" i="12"/>
  <c r="M282" i="12"/>
  <c r="M283" i="12"/>
  <c r="M284" i="12"/>
  <c r="M285" i="12"/>
  <c r="M286" i="12"/>
  <c r="M287" i="12"/>
  <c r="M288" i="12"/>
  <c r="M289" i="12"/>
  <c r="M290" i="12"/>
  <c r="M291" i="12"/>
  <c r="M292" i="12"/>
  <c r="M293" i="12"/>
  <c r="M294" i="12"/>
  <c r="M295" i="12"/>
  <c r="M296" i="12"/>
  <c r="M297" i="12"/>
  <c r="M298" i="12"/>
  <c r="M299" i="12"/>
  <c r="M300" i="12"/>
  <c r="M301" i="12"/>
  <c r="M302" i="12"/>
  <c r="M303" i="12"/>
  <c r="M304" i="12"/>
  <c r="M305" i="12"/>
  <c r="M306" i="12"/>
  <c r="M307" i="12"/>
  <c r="M308" i="12"/>
  <c r="M309" i="12"/>
  <c r="M310" i="12"/>
  <c r="M311" i="12"/>
  <c r="M312" i="12"/>
  <c r="M313" i="12"/>
  <c r="M314" i="12"/>
  <c r="M315" i="12"/>
  <c r="M316" i="12"/>
  <c r="M317" i="12"/>
  <c r="M318" i="12"/>
  <c r="M319" i="12"/>
  <c r="M320" i="12"/>
  <c r="M321" i="12"/>
  <c r="M322" i="12"/>
  <c r="M323" i="12"/>
  <c r="M324" i="12"/>
  <c r="M325" i="12"/>
  <c r="M326" i="12"/>
  <c r="M327" i="12"/>
  <c r="M328" i="12"/>
  <c r="M329" i="12"/>
  <c r="M330" i="12"/>
  <c r="M331" i="12"/>
  <c r="M332" i="12"/>
  <c r="M333" i="12"/>
  <c r="M334" i="12"/>
  <c r="M335" i="12"/>
  <c r="M336" i="12"/>
  <c r="M337" i="12"/>
  <c r="M338" i="12"/>
  <c r="M339" i="12"/>
  <c r="M340" i="12"/>
  <c r="M341" i="12"/>
  <c r="M342" i="12"/>
  <c r="M343" i="12"/>
  <c r="M344" i="12"/>
  <c r="M345" i="12"/>
  <c r="M346" i="12"/>
  <c r="M347" i="12"/>
  <c r="M348" i="12"/>
  <c r="M349" i="12"/>
  <c r="M350" i="12"/>
  <c r="M351" i="12"/>
  <c r="M352" i="12"/>
  <c r="M353" i="12"/>
  <c r="M354" i="12"/>
  <c r="M355" i="12"/>
  <c r="M356" i="12"/>
  <c r="M357" i="12"/>
  <c r="M358" i="12"/>
  <c r="M15" i="12"/>
  <c r="O15" i="12" s="1"/>
  <c r="H2" i="20"/>
  <c r="H3" i="20"/>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7" i="20"/>
  <c r="H88" i="20"/>
  <c r="H89" i="20"/>
  <c r="H90" i="20"/>
  <c r="H91" i="20"/>
  <c r="H92" i="20"/>
  <c r="H93" i="20"/>
  <c r="H94" i="20"/>
  <c r="H95" i="20"/>
  <c r="H96" i="20"/>
  <c r="H97" i="20"/>
  <c r="H98" i="20"/>
  <c r="H99" i="20"/>
  <c r="H100" i="20"/>
  <c r="H101" i="20"/>
  <c r="H102" i="20"/>
  <c r="H103" i="20"/>
  <c r="H104" i="20"/>
  <c r="H105" i="20"/>
  <c r="H106" i="20"/>
  <c r="H107" i="20"/>
  <c r="H108" i="20"/>
  <c r="H109" i="20"/>
  <c r="H110" i="20"/>
  <c r="H111" i="20"/>
  <c r="H112" i="20"/>
  <c r="H113" i="20"/>
  <c r="H114" i="20"/>
  <c r="H115" i="20"/>
  <c r="H116" i="20"/>
  <c r="H117" i="20"/>
  <c r="H118" i="20"/>
  <c r="H119" i="20"/>
  <c r="H120" i="20"/>
  <c r="H121" i="20"/>
  <c r="H122" i="20"/>
  <c r="H123" i="20"/>
  <c r="H124" i="20"/>
  <c r="H125" i="20"/>
  <c r="H126" i="20"/>
  <c r="H127" i="20"/>
  <c r="H128" i="20"/>
  <c r="H129" i="20"/>
  <c r="H130" i="20"/>
  <c r="H131" i="20"/>
  <c r="H132" i="20"/>
  <c r="H133" i="20"/>
  <c r="H134" i="20"/>
  <c r="H135" i="20"/>
  <c r="H136" i="20"/>
  <c r="H137" i="20"/>
  <c r="H138" i="20"/>
  <c r="H139" i="20"/>
  <c r="H140" i="20"/>
  <c r="H141" i="20"/>
  <c r="H142" i="20"/>
  <c r="H143" i="20"/>
  <c r="H144" i="20"/>
  <c r="H145" i="20"/>
  <c r="H146" i="20"/>
  <c r="H147" i="20"/>
  <c r="H148" i="20"/>
  <c r="H149" i="20"/>
  <c r="H150" i="20"/>
  <c r="H151" i="20"/>
  <c r="H152" i="20"/>
  <c r="H153" i="20"/>
  <c r="H154" i="20"/>
  <c r="H155" i="20"/>
  <c r="H156" i="20"/>
  <c r="H157" i="20"/>
  <c r="H158" i="20"/>
  <c r="H159" i="20"/>
  <c r="H160" i="20"/>
  <c r="H161" i="20"/>
  <c r="H162" i="20"/>
  <c r="H163" i="20"/>
  <c r="H164" i="20"/>
  <c r="H165" i="20"/>
  <c r="H166" i="20"/>
  <c r="H167" i="20"/>
  <c r="H168" i="20"/>
  <c r="H169" i="20"/>
  <c r="H170" i="20"/>
  <c r="H171" i="20"/>
  <c r="H172" i="20"/>
  <c r="H173" i="20"/>
  <c r="H174" i="20"/>
  <c r="H175" i="20"/>
  <c r="H176" i="20"/>
  <c r="H177" i="20"/>
  <c r="H178" i="20"/>
  <c r="H179" i="20"/>
  <c r="H180" i="20"/>
  <c r="H181" i="20"/>
  <c r="H182" i="20"/>
  <c r="H183" i="20"/>
  <c r="H184" i="20"/>
  <c r="H185" i="20"/>
  <c r="H186" i="20"/>
  <c r="H187" i="20"/>
  <c r="H188" i="20"/>
  <c r="H189" i="20"/>
  <c r="H190" i="20"/>
  <c r="H191" i="20"/>
  <c r="H192" i="20"/>
  <c r="H193" i="20"/>
  <c r="H194" i="20"/>
  <c r="H195" i="20"/>
  <c r="H196" i="20"/>
  <c r="H197" i="20"/>
  <c r="H198" i="20"/>
  <c r="H199" i="20"/>
  <c r="H200" i="20"/>
  <c r="H201" i="20"/>
  <c r="H202" i="20"/>
  <c r="H203" i="20"/>
  <c r="H204" i="20"/>
  <c r="H205" i="20"/>
  <c r="H206" i="20"/>
  <c r="H207" i="20"/>
  <c r="H208" i="20"/>
  <c r="H209" i="20"/>
  <c r="H210" i="20"/>
  <c r="H211" i="20"/>
  <c r="H212" i="20"/>
  <c r="H213" i="20"/>
  <c r="H214" i="20"/>
  <c r="H215" i="20"/>
  <c r="H216" i="20"/>
  <c r="H217" i="20"/>
  <c r="H218" i="20"/>
  <c r="H219" i="20"/>
  <c r="H220" i="20"/>
  <c r="H221" i="20"/>
  <c r="H222" i="20"/>
  <c r="H223" i="20"/>
  <c r="H224" i="20"/>
  <c r="H225" i="20"/>
  <c r="H226" i="20"/>
  <c r="H227" i="20"/>
  <c r="H228" i="20"/>
  <c r="H229" i="20"/>
  <c r="H230" i="20"/>
  <c r="H231" i="20"/>
  <c r="H232" i="20"/>
  <c r="H233" i="20"/>
  <c r="H234" i="20"/>
  <c r="H235" i="20"/>
  <c r="H236" i="20"/>
  <c r="H237" i="20"/>
  <c r="H238" i="20"/>
  <c r="H239" i="20"/>
  <c r="H240" i="20"/>
  <c r="H241" i="20"/>
  <c r="H242" i="20"/>
  <c r="H243" i="20"/>
  <c r="H244" i="20"/>
  <c r="H245" i="20"/>
  <c r="H247" i="20"/>
  <c r="H248" i="20"/>
  <c r="H249" i="20"/>
  <c r="H251" i="20"/>
  <c r="H252" i="20"/>
  <c r="H253" i="20"/>
  <c r="H255" i="20"/>
  <c r="H256" i="20"/>
  <c r="H257" i="20"/>
  <c r="H259" i="20"/>
  <c r="H260" i="20"/>
  <c r="H261" i="20"/>
  <c r="H263" i="20"/>
  <c r="H264" i="20"/>
  <c r="H265" i="20"/>
  <c r="H267" i="20"/>
  <c r="H268" i="20"/>
  <c r="H269" i="20"/>
  <c r="H271" i="20"/>
  <c r="H272" i="20"/>
  <c r="H273" i="20"/>
  <c r="H275" i="20"/>
  <c r="H276" i="20"/>
  <c r="H277" i="20"/>
  <c r="H279" i="20"/>
  <c r="H280" i="20"/>
  <c r="H281" i="20"/>
  <c r="H282" i="20"/>
  <c r="H283" i="20"/>
  <c r="H284" i="20"/>
  <c r="H285" i="20"/>
  <c r="H286" i="20"/>
  <c r="H287" i="20"/>
  <c r="H288" i="20"/>
  <c r="H289" i="20"/>
  <c r="H290" i="20"/>
  <c r="H291" i="20"/>
  <c r="H292" i="20"/>
  <c r="H293" i="20"/>
  <c r="H294" i="20"/>
  <c r="H295" i="20"/>
  <c r="H296" i="20"/>
  <c r="H297" i="20"/>
  <c r="H298" i="20"/>
  <c r="H299" i="20"/>
  <c r="H300" i="20"/>
  <c r="H301" i="20"/>
  <c r="H302" i="20"/>
  <c r="H303" i="20"/>
  <c r="H304" i="20"/>
  <c r="H305" i="20"/>
  <c r="H306" i="20"/>
  <c r="H307" i="20"/>
  <c r="H308" i="20"/>
  <c r="H309" i="20"/>
  <c r="H310" i="20"/>
  <c r="H311" i="20"/>
  <c r="H312" i="20"/>
  <c r="H313" i="20"/>
  <c r="H314" i="20"/>
  <c r="H315" i="20"/>
  <c r="H316" i="20"/>
  <c r="H317" i="20"/>
  <c r="H318" i="20"/>
  <c r="H319" i="20"/>
  <c r="H320" i="20"/>
  <c r="H321" i="20"/>
  <c r="H322" i="20"/>
  <c r="H323" i="20"/>
  <c r="H324" i="20"/>
  <c r="H325" i="20"/>
  <c r="H326" i="20"/>
  <c r="H327" i="20"/>
  <c r="H328" i="20"/>
  <c r="H329" i="20"/>
  <c r="H330" i="20"/>
  <c r="H331" i="20"/>
  <c r="H332" i="20"/>
  <c r="H333" i="20"/>
  <c r="H334" i="20"/>
  <c r="H335" i="20"/>
  <c r="H336" i="20"/>
  <c r="H337" i="20"/>
  <c r="H338" i="20"/>
  <c r="H339" i="20"/>
  <c r="H340" i="20"/>
  <c r="H341" i="20"/>
  <c r="H342" i="20"/>
  <c r="H343" i="20"/>
  <c r="H344" i="20"/>
  <c r="H345" i="20"/>
  <c r="M343" i="20" l="1"/>
  <c r="O343" i="20"/>
  <c r="O339" i="20"/>
  <c r="M335" i="20"/>
  <c r="O323" i="20"/>
  <c r="O307" i="20"/>
  <c r="O291" i="20"/>
  <c r="O275" i="20"/>
  <c r="M263" i="20"/>
  <c r="O259" i="20"/>
  <c r="M251" i="20"/>
  <c r="O251" i="20"/>
  <c r="O243" i="20"/>
  <c r="M235" i="20"/>
  <c r="O227" i="20"/>
  <c r="M223" i="20"/>
  <c r="M215" i="20"/>
  <c r="O211" i="20"/>
  <c r="M207" i="20"/>
  <c r="O207" i="20"/>
  <c r="O195" i="20"/>
  <c r="O179" i="20"/>
  <c r="O163" i="20"/>
  <c r="M155" i="20"/>
  <c r="O155" i="20"/>
  <c r="O147" i="20"/>
  <c r="M135" i="20"/>
  <c r="M119" i="20"/>
  <c r="O115" i="20"/>
  <c r="O99" i="20"/>
  <c r="M91" i="20"/>
  <c r="O83" i="20"/>
  <c r="O67" i="20"/>
  <c r="M55" i="20"/>
  <c r="O51" i="20"/>
  <c r="O35" i="20"/>
  <c r="O19" i="20"/>
  <c r="M291" i="20"/>
  <c r="M35" i="20"/>
  <c r="M330" i="20"/>
  <c r="O330" i="20"/>
  <c r="M326" i="20"/>
  <c r="M306" i="20"/>
  <c r="M278" i="20"/>
  <c r="M186" i="20"/>
  <c r="O186" i="20"/>
  <c r="M178" i="20"/>
  <c r="M118" i="20"/>
  <c r="M98" i="20"/>
  <c r="M66" i="20"/>
  <c r="M54" i="20"/>
  <c r="M38" i="20"/>
  <c r="O38" i="20"/>
  <c r="M6" i="20"/>
  <c r="M341" i="20"/>
  <c r="M317" i="20"/>
  <c r="O317" i="20"/>
  <c r="M301" i="20"/>
  <c r="O301" i="20"/>
  <c r="M293" i="20"/>
  <c r="O293" i="20"/>
  <c r="M289" i="20"/>
  <c r="O289" i="20"/>
  <c r="M285" i="20"/>
  <c r="M273" i="20"/>
  <c r="O273" i="20"/>
  <c r="M269" i="20"/>
  <c r="O269" i="20"/>
  <c r="M261" i="20"/>
  <c r="O261" i="20"/>
  <c r="M257" i="20"/>
  <c r="O257" i="20"/>
  <c r="M245" i="20"/>
  <c r="M241" i="20"/>
  <c r="O241" i="20"/>
  <c r="M213" i="20"/>
  <c r="O213" i="20"/>
  <c r="M189" i="20"/>
  <c r="M173" i="20"/>
  <c r="O173" i="20"/>
  <c r="M165" i="20"/>
  <c r="O165" i="20"/>
  <c r="M161" i="20"/>
  <c r="O161" i="20"/>
  <c r="M141" i="20"/>
  <c r="O141" i="20"/>
  <c r="M133" i="20"/>
  <c r="O133" i="20"/>
  <c r="M129" i="20"/>
  <c r="M117" i="20"/>
  <c r="O117" i="20"/>
  <c r="M109" i="20"/>
  <c r="O109" i="20"/>
  <c r="M101" i="20"/>
  <c r="M97" i="20"/>
  <c r="O97" i="20"/>
  <c r="M77" i="20"/>
  <c r="M69" i="20"/>
  <c r="O69" i="20"/>
  <c r="M45" i="20"/>
  <c r="O45" i="20"/>
  <c r="M33" i="20"/>
  <c r="M163" i="20"/>
  <c r="M322" i="20"/>
  <c r="M314" i="20"/>
  <c r="M298" i="20"/>
  <c r="O298" i="20"/>
  <c r="M230" i="20"/>
  <c r="M226" i="20"/>
  <c r="O226" i="20"/>
  <c r="M202" i="20"/>
  <c r="M198" i="20"/>
  <c r="O198" i="20"/>
  <c r="M194" i="20"/>
  <c r="M170" i="20"/>
  <c r="M146" i="20"/>
  <c r="M102" i="20"/>
  <c r="M82" i="20"/>
  <c r="O82" i="20"/>
  <c r="M70" i="20"/>
  <c r="O70" i="20"/>
  <c r="M34" i="20"/>
  <c r="M18" i="20"/>
  <c r="O18" i="20"/>
  <c r="M227" i="20"/>
  <c r="M99" i="20"/>
  <c r="M7" i="20"/>
  <c r="O7" i="20"/>
  <c r="O3" i="20"/>
  <c r="M2" i="20"/>
  <c r="M342" i="20"/>
  <c r="O342" i="20"/>
  <c r="O334" i="20"/>
  <c r="M334" i="20"/>
  <c r="M294" i="20"/>
  <c r="O294" i="20"/>
  <c r="M266" i="20"/>
  <c r="O266" i="20"/>
  <c r="M258" i="20"/>
  <c r="O258" i="20"/>
  <c r="M250" i="20"/>
  <c r="O250" i="20"/>
  <c r="M242" i="20"/>
  <c r="O242" i="20"/>
  <c r="M234" i="20"/>
  <c r="O234" i="20"/>
  <c r="O218" i="20"/>
  <c r="M218" i="20"/>
  <c r="M214" i="20"/>
  <c r="O214" i="20"/>
  <c r="O210" i="20"/>
  <c r="M210" i="20"/>
  <c r="O206" i="20"/>
  <c r="M206" i="20"/>
  <c r="O190" i="20"/>
  <c r="M190" i="20"/>
  <c r="O182" i="20"/>
  <c r="M182" i="20"/>
  <c r="M166" i="20"/>
  <c r="O166" i="20"/>
  <c r="O158" i="20"/>
  <c r="M158" i="20"/>
  <c r="O138" i="20"/>
  <c r="M138" i="20"/>
  <c r="M130" i="20"/>
  <c r="O130" i="20"/>
  <c r="O326" i="20"/>
  <c r="O306" i="20"/>
  <c r="O230" i="20"/>
  <c r="O194" i="20"/>
  <c r="M345" i="20"/>
  <c r="O345" i="20"/>
  <c r="M337" i="20"/>
  <c r="O337" i="20"/>
  <c r="M333" i="20"/>
  <c r="O333" i="20"/>
  <c r="O329" i="20"/>
  <c r="M329" i="20"/>
  <c r="M325" i="20"/>
  <c r="O325" i="20"/>
  <c r="M321" i="20"/>
  <c r="O321" i="20"/>
  <c r="O313" i="20"/>
  <c r="M313" i="20"/>
  <c r="M309" i="20"/>
  <c r="O309" i="20"/>
  <c r="M305" i="20"/>
  <c r="O305" i="20"/>
  <c r="O297" i="20"/>
  <c r="M297" i="20"/>
  <c r="O281" i="20"/>
  <c r="M281" i="20"/>
  <c r="M277" i="20"/>
  <c r="O277" i="20"/>
  <c r="O265" i="20"/>
  <c r="M265" i="20"/>
  <c r="M253" i="20"/>
  <c r="O253" i="20"/>
  <c r="O249" i="20"/>
  <c r="M249" i="20"/>
  <c r="M237" i="20"/>
  <c r="O237" i="20"/>
  <c r="O233" i="20"/>
  <c r="M233" i="20"/>
  <c r="M229" i="20"/>
  <c r="O229" i="20"/>
  <c r="M225" i="20"/>
  <c r="O225" i="20"/>
  <c r="M221" i="20"/>
  <c r="O221" i="20"/>
  <c r="O217" i="20"/>
  <c r="M217" i="20"/>
  <c r="M209" i="20"/>
  <c r="O209" i="20"/>
  <c r="M205" i="20"/>
  <c r="O205" i="20"/>
  <c r="O201" i="20"/>
  <c r="M201" i="20"/>
  <c r="M197" i="20"/>
  <c r="O197" i="20"/>
  <c r="M193" i="20"/>
  <c r="O193" i="20"/>
  <c r="O185" i="20"/>
  <c r="M185" i="20"/>
  <c r="M181" i="20"/>
  <c r="O181" i="20"/>
  <c r="M177" i="20"/>
  <c r="O177" i="20"/>
  <c r="O169" i="20"/>
  <c r="M169" i="20"/>
  <c r="M157" i="20"/>
  <c r="O157" i="20"/>
  <c r="O153" i="20"/>
  <c r="M153" i="20"/>
  <c r="M149" i="20"/>
  <c r="O149" i="20"/>
  <c r="M145" i="20"/>
  <c r="O145" i="20"/>
  <c r="O137" i="20"/>
  <c r="M137" i="20"/>
  <c r="M125" i="20"/>
  <c r="O125" i="20"/>
  <c r="O121" i="20"/>
  <c r="M121" i="20"/>
  <c r="M113" i="20"/>
  <c r="O113" i="20"/>
  <c r="O105" i="20"/>
  <c r="M105" i="20"/>
  <c r="M93" i="20"/>
  <c r="O93" i="20"/>
  <c r="O89" i="20"/>
  <c r="M89" i="20"/>
  <c r="M85" i="20"/>
  <c r="O85" i="20"/>
  <c r="M81" i="20"/>
  <c r="O81" i="20"/>
  <c r="O73" i="20"/>
  <c r="M73" i="20"/>
  <c r="M65" i="20"/>
  <c r="O65" i="20"/>
  <c r="M61" i="20"/>
  <c r="O61" i="20"/>
  <c r="O57" i="20"/>
  <c r="M57" i="20"/>
  <c r="M53" i="20"/>
  <c r="O53" i="20"/>
  <c r="M49" i="20"/>
  <c r="O49" i="20"/>
  <c r="O41" i="20"/>
  <c r="M41" i="20"/>
  <c r="M37" i="20"/>
  <c r="O37" i="20"/>
  <c r="M29" i="20"/>
  <c r="O29" i="20"/>
  <c r="O25" i="20"/>
  <c r="M25" i="20"/>
  <c r="M21" i="20"/>
  <c r="O21" i="20"/>
  <c r="M17" i="20"/>
  <c r="O17" i="20"/>
  <c r="M13" i="20"/>
  <c r="O13" i="20"/>
  <c r="O9" i="20"/>
  <c r="M9" i="20"/>
  <c r="M5" i="20"/>
  <c r="O5" i="20"/>
  <c r="O341" i="20"/>
  <c r="O322" i="20"/>
  <c r="O285" i="20"/>
  <c r="O263" i="20"/>
  <c r="O245" i="20"/>
  <c r="O189" i="20"/>
  <c r="O170" i="20"/>
  <c r="O146" i="20"/>
  <c r="O129" i="20"/>
  <c r="O101" i="20"/>
  <c r="O77" i="20"/>
  <c r="O33" i="20"/>
  <c r="M339" i="20"/>
  <c r="M275" i="20"/>
  <c r="M211" i="20"/>
  <c r="M147" i="20"/>
  <c r="M83" i="20"/>
  <c r="M19" i="20"/>
  <c r="O286" i="20"/>
  <c r="M286" i="20"/>
  <c r="O270" i="20"/>
  <c r="M270" i="20"/>
  <c r="O254" i="20"/>
  <c r="M254" i="20"/>
  <c r="O150" i="20"/>
  <c r="M150" i="20"/>
  <c r="O344" i="20"/>
  <c r="M344" i="20"/>
  <c r="O340" i="20"/>
  <c r="M340" i="20"/>
  <c r="O336" i="20"/>
  <c r="M336" i="20"/>
  <c r="O332" i="20"/>
  <c r="M332" i="20"/>
  <c r="O328" i="20"/>
  <c r="M328" i="20"/>
  <c r="O324" i="20"/>
  <c r="M324" i="20"/>
  <c r="O320" i="20"/>
  <c r="M320" i="20"/>
  <c r="O316" i="20"/>
  <c r="M316" i="20"/>
  <c r="O335" i="20"/>
  <c r="O278" i="20"/>
  <c r="O223" i="20"/>
  <c r="O202" i="20"/>
  <c r="O119" i="20"/>
  <c r="M323" i="20"/>
  <c r="M259" i="20"/>
  <c r="M195" i="20"/>
  <c r="M131" i="20"/>
  <c r="M67" i="20"/>
  <c r="M3" i="20"/>
  <c r="O338" i="20"/>
  <c r="M338" i="20"/>
  <c r="O318" i="20"/>
  <c r="M318" i="20"/>
  <c r="O310" i="20"/>
  <c r="M310" i="20"/>
  <c r="O302" i="20"/>
  <c r="M302" i="20"/>
  <c r="M290" i="20"/>
  <c r="O290" i="20"/>
  <c r="O282" i="20"/>
  <c r="M282" i="20"/>
  <c r="O274" i="20"/>
  <c r="M274" i="20"/>
  <c r="M262" i="20"/>
  <c r="O262" i="20"/>
  <c r="O246" i="20"/>
  <c r="M246" i="20"/>
  <c r="O238" i="20"/>
  <c r="M238" i="20"/>
  <c r="O222" i="20"/>
  <c r="M222" i="20"/>
  <c r="O174" i="20"/>
  <c r="M174" i="20"/>
  <c r="M162" i="20"/>
  <c r="O162" i="20"/>
  <c r="O154" i="20"/>
  <c r="M154" i="20"/>
  <c r="O142" i="20"/>
  <c r="M142" i="20"/>
  <c r="M134" i="20"/>
  <c r="O134" i="20"/>
  <c r="O331" i="20"/>
  <c r="M331" i="20"/>
  <c r="O327" i="20"/>
  <c r="M327" i="20"/>
  <c r="O319" i="20"/>
  <c r="M319" i="20"/>
  <c r="O315" i="20"/>
  <c r="M315" i="20"/>
  <c r="O311" i="20"/>
  <c r="M311" i="20"/>
  <c r="O303" i="20"/>
  <c r="M303" i="20"/>
  <c r="O299" i="20"/>
  <c r="M299" i="20"/>
  <c r="O295" i="20"/>
  <c r="M295" i="20"/>
  <c r="M287" i="20"/>
  <c r="O287" i="20"/>
  <c r="O283" i="20"/>
  <c r="M283" i="20"/>
  <c r="O279" i="20"/>
  <c r="M279" i="20"/>
  <c r="M271" i="20"/>
  <c r="O271" i="20"/>
  <c r="O267" i="20"/>
  <c r="M267" i="20"/>
  <c r="O255" i="20"/>
  <c r="M255" i="20"/>
  <c r="O247" i="20"/>
  <c r="M247" i="20"/>
  <c r="O239" i="20"/>
  <c r="M239" i="20"/>
  <c r="O231" i="20"/>
  <c r="M231" i="20"/>
  <c r="O219" i="20"/>
  <c r="M219" i="20"/>
  <c r="O203" i="20"/>
  <c r="M203" i="20"/>
  <c r="M199" i="20"/>
  <c r="O199" i="20"/>
  <c r="O191" i="20"/>
  <c r="M191" i="20"/>
  <c r="O187" i="20"/>
  <c r="M187" i="20"/>
  <c r="O183" i="20"/>
  <c r="M183" i="20"/>
  <c r="O175" i="20"/>
  <c r="M175" i="20"/>
  <c r="O171" i="20"/>
  <c r="M171" i="20"/>
  <c r="O167" i="20"/>
  <c r="M167" i="20"/>
  <c r="O159" i="20"/>
  <c r="M159" i="20"/>
  <c r="O151" i="20"/>
  <c r="M151" i="20"/>
  <c r="O143" i="20"/>
  <c r="M143" i="20"/>
  <c r="O139" i="20"/>
  <c r="M139" i="20"/>
  <c r="O127" i="20"/>
  <c r="M127" i="20"/>
  <c r="O123" i="20"/>
  <c r="M123" i="20"/>
  <c r="O111" i="20"/>
  <c r="M111" i="20"/>
  <c r="O107" i="20"/>
  <c r="M107" i="20"/>
  <c r="O103" i="20"/>
  <c r="M103" i="20"/>
  <c r="O95" i="20"/>
  <c r="M95" i="20"/>
  <c r="O87" i="20"/>
  <c r="M87" i="20"/>
  <c r="O79" i="20"/>
  <c r="M79" i="20"/>
  <c r="O75" i="20"/>
  <c r="M75" i="20"/>
  <c r="M71" i="20"/>
  <c r="O71" i="20"/>
  <c r="O63" i="20"/>
  <c r="M63" i="20"/>
  <c r="O59" i="20"/>
  <c r="M59" i="20"/>
  <c r="O47" i="20"/>
  <c r="M47" i="20"/>
  <c r="O43" i="20"/>
  <c r="M43" i="20"/>
  <c r="O39" i="20"/>
  <c r="M39" i="20"/>
  <c r="O31" i="20"/>
  <c r="M31" i="20"/>
  <c r="M27" i="20"/>
  <c r="O27" i="20"/>
  <c r="O23" i="20"/>
  <c r="M23" i="20"/>
  <c r="O15" i="20"/>
  <c r="M15" i="20"/>
  <c r="O11" i="20"/>
  <c r="M11" i="20"/>
  <c r="O314" i="20"/>
  <c r="O235" i="20"/>
  <c r="O215" i="20"/>
  <c r="O178" i="20"/>
  <c r="O135" i="20"/>
  <c r="O91" i="20"/>
  <c r="O55" i="20"/>
  <c r="M307" i="20"/>
  <c r="M243" i="20"/>
  <c r="M179" i="20"/>
  <c r="M115" i="20"/>
  <c r="M51" i="20"/>
  <c r="O312" i="20"/>
  <c r="M312" i="20"/>
  <c r="O308" i="20"/>
  <c r="M308" i="20"/>
  <c r="O304" i="20"/>
  <c r="M304" i="20"/>
  <c r="O300" i="20"/>
  <c r="M300" i="20"/>
  <c r="O296" i="20"/>
  <c r="M296" i="20"/>
  <c r="O292" i="20"/>
  <c r="M292" i="20"/>
  <c r="O288" i="20"/>
  <c r="M288" i="20"/>
  <c r="O284" i="20"/>
  <c r="M284" i="20"/>
  <c r="O280" i="20"/>
  <c r="M280" i="20"/>
  <c r="O276" i="20"/>
  <c r="M276" i="20"/>
  <c r="O272" i="20"/>
  <c r="M272" i="20"/>
  <c r="O268" i="20"/>
  <c r="M268" i="20"/>
  <c r="O264" i="20"/>
  <c r="M264" i="20"/>
  <c r="O260" i="20"/>
  <c r="M260" i="20"/>
  <c r="O256" i="20"/>
  <c r="M256" i="20"/>
  <c r="O252" i="20"/>
  <c r="M252" i="20"/>
  <c r="O248" i="20"/>
  <c r="M248" i="20"/>
  <c r="O244" i="20"/>
  <c r="M244" i="20"/>
  <c r="O240" i="20"/>
  <c r="M240" i="20"/>
  <c r="O236" i="20"/>
  <c r="M236" i="20"/>
  <c r="O232" i="20"/>
  <c r="M232" i="20"/>
  <c r="O228" i="20"/>
  <c r="M228" i="20"/>
  <c r="O224" i="20"/>
  <c r="M224" i="20"/>
  <c r="O220" i="20"/>
  <c r="M220" i="20"/>
  <c r="O216" i="20"/>
  <c r="M216" i="20"/>
  <c r="O212" i="20"/>
  <c r="M212" i="20"/>
  <c r="O208" i="20"/>
  <c r="M208" i="20"/>
  <c r="O204" i="20"/>
  <c r="M204" i="20"/>
  <c r="O200" i="20"/>
  <c r="M200" i="20"/>
  <c r="O196" i="20"/>
  <c r="M196" i="20"/>
  <c r="O192" i="20"/>
  <c r="M192" i="20"/>
  <c r="O188" i="20"/>
  <c r="M188" i="20"/>
  <c r="O184" i="20"/>
  <c r="M184" i="20"/>
  <c r="O180" i="20"/>
  <c r="M180" i="20"/>
  <c r="O176" i="20"/>
  <c r="M176" i="20"/>
  <c r="O172" i="20"/>
  <c r="M172" i="20"/>
  <c r="O168" i="20"/>
  <c r="M168" i="20"/>
  <c r="O164" i="20"/>
  <c r="M164" i="20"/>
  <c r="O160" i="20"/>
  <c r="M160" i="20"/>
  <c r="O156" i="20"/>
  <c r="M156" i="20"/>
  <c r="O152" i="20"/>
  <c r="M152" i="20"/>
  <c r="O148" i="20"/>
  <c r="M148" i="20"/>
  <c r="O144" i="20"/>
  <c r="M144" i="20"/>
  <c r="O140" i="20"/>
  <c r="M140" i="20"/>
  <c r="O136" i="20"/>
  <c r="M136" i="20"/>
  <c r="O132" i="20"/>
  <c r="M132" i="20"/>
  <c r="O128" i="20"/>
  <c r="M128" i="20"/>
  <c r="O124" i="20"/>
  <c r="M124" i="20"/>
  <c r="O120" i="20"/>
  <c r="M120" i="20"/>
  <c r="O116" i="20"/>
  <c r="M116" i="20"/>
  <c r="O112" i="20"/>
  <c r="M112" i="20"/>
  <c r="O108" i="20"/>
  <c r="M108" i="20"/>
  <c r="O104" i="20"/>
  <c r="M104" i="20"/>
  <c r="O100" i="20"/>
  <c r="M100" i="20"/>
  <c r="O96" i="20"/>
  <c r="M96" i="20"/>
  <c r="O92" i="20"/>
  <c r="M92" i="20"/>
  <c r="O88" i="20"/>
  <c r="M88" i="20"/>
  <c r="O84" i="20"/>
  <c r="M84" i="20"/>
  <c r="O80" i="20"/>
  <c r="M80" i="20"/>
  <c r="O76" i="20"/>
  <c r="M76" i="20"/>
  <c r="O72" i="20"/>
  <c r="M72" i="20"/>
  <c r="O68" i="20"/>
  <c r="M68" i="20"/>
  <c r="O64" i="20"/>
  <c r="M64" i="20"/>
  <c r="O60" i="20"/>
  <c r="M60" i="20"/>
  <c r="O56" i="20"/>
  <c r="M56" i="20"/>
  <c r="O52" i="20"/>
  <c r="M52" i="20"/>
  <c r="O48" i="20"/>
  <c r="M48" i="20"/>
  <c r="O44" i="20"/>
  <c r="M44" i="20"/>
  <c r="O40" i="20"/>
  <c r="M40" i="20"/>
  <c r="O36" i="20"/>
  <c r="M36" i="20"/>
  <c r="O32" i="20"/>
  <c r="M32" i="20"/>
  <c r="O28" i="20"/>
  <c r="M28" i="20"/>
  <c r="O24" i="20"/>
  <c r="M24" i="20"/>
  <c r="O20" i="20"/>
  <c r="M20" i="20"/>
  <c r="O16" i="20"/>
  <c r="M16" i="20"/>
  <c r="O12" i="20"/>
  <c r="M12" i="20"/>
  <c r="O8" i="20"/>
  <c r="M8" i="20"/>
  <c r="O4" i="20"/>
  <c r="M4" i="20"/>
  <c r="O118" i="20"/>
  <c r="O102" i="20"/>
  <c r="O34" i="20"/>
  <c r="O126" i="20"/>
  <c r="M126" i="20"/>
  <c r="O122" i="20"/>
  <c r="M122" i="20"/>
  <c r="O114" i="20"/>
  <c r="M114" i="20"/>
  <c r="O110" i="20"/>
  <c r="M110" i="20"/>
  <c r="O106" i="20"/>
  <c r="M106" i="20"/>
  <c r="O94" i="20"/>
  <c r="M94" i="20"/>
  <c r="O90" i="20"/>
  <c r="M90" i="20"/>
  <c r="O86" i="20"/>
  <c r="M86" i="20"/>
  <c r="O78" i="20"/>
  <c r="M78" i="20"/>
  <c r="O74" i="20"/>
  <c r="M74" i="20"/>
  <c r="O62" i="20"/>
  <c r="M62" i="20"/>
  <c r="O58" i="20"/>
  <c r="M58" i="20"/>
  <c r="O50" i="20"/>
  <c r="M50" i="20"/>
  <c r="O46" i="20"/>
  <c r="M46" i="20"/>
  <c r="O42" i="20"/>
  <c r="M42" i="20"/>
  <c r="O30" i="20"/>
  <c r="M30" i="20"/>
  <c r="O26" i="20"/>
  <c r="M26" i="20"/>
  <c r="O22" i="20"/>
  <c r="M22" i="20"/>
  <c r="O14" i="20"/>
  <c r="M14" i="20"/>
  <c r="O10" i="20"/>
  <c r="M10" i="20"/>
  <c r="O98" i="20"/>
  <c r="O66" i="20"/>
  <c r="O54" i="20"/>
  <c r="O6" i="20"/>
  <c r="F17" i="19" l="1"/>
  <c r="B12" i="14" l="1"/>
  <c r="L4" i="12" l="1"/>
  <c r="N15" i="12" l="1"/>
  <c r="N16" i="12"/>
  <c r="N3" i="20" s="1"/>
  <c r="N17" i="12"/>
  <c r="N18" i="12"/>
  <c r="N5" i="20" s="1"/>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112" i="12"/>
  <c r="N113" i="12"/>
  <c r="N114" i="12"/>
  <c r="N115" i="12"/>
  <c r="N116" i="12"/>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N161" i="12"/>
  <c r="N162" i="12"/>
  <c r="N163" i="12"/>
  <c r="N164" i="12"/>
  <c r="N165" i="12"/>
  <c r="N166" i="12"/>
  <c r="N167" i="12"/>
  <c r="N168" i="12"/>
  <c r="N169" i="12"/>
  <c r="N170" i="12"/>
  <c r="N171" i="12"/>
  <c r="N172" i="12"/>
  <c r="N173" i="12"/>
  <c r="N174" i="12"/>
  <c r="N175" i="12"/>
  <c r="N176" i="12"/>
  <c r="N177" i="12"/>
  <c r="N178" i="12"/>
  <c r="N179" i="12"/>
  <c r="N180" i="12"/>
  <c r="N181" i="12"/>
  <c r="N182" i="12"/>
  <c r="N183" i="12"/>
  <c r="N184" i="12"/>
  <c r="N185" i="12"/>
  <c r="N186" i="12"/>
  <c r="N187" i="12"/>
  <c r="N188" i="12"/>
  <c r="N189" i="12"/>
  <c r="N190" i="12"/>
  <c r="N191" i="12"/>
  <c r="N192" i="12"/>
  <c r="N193" i="12"/>
  <c r="N194" i="12"/>
  <c r="N195" i="12"/>
  <c r="N196" i="12"/>
  <c r="N197" i="12"/>
  <c r="N198" i="12"/>
  <c r="N199" i="12"/>
  <c r="N200" i="12"/>
  <c r="N201" i="12"/>
  <c r="N202" i="12"/>
  <c r="N203" i="12"/>
  <c r="N204" i="12"/>
  <c r="N205" i="12"/>
  <c r="N206" i="12"/>
  <c r="N207" i="12"/>
  <c r="N208" i="12"/>
  <c r="N209" i="12"/>
  <c r="N210" i="12"/>
  <c r="N211" i="12"/>
  <c r="N212" i="12"/>
  <c r="N213" i="12"/>
  <c r="N214" i="12"/>
  <c r="N215" i="12"/>
  <c r="N216" i="12"/>
  <c r="N217" i="12"/>
  <c r="N218" i="12"/>
  <c r="N219" i="12"/>
  <c r="N220" i="12"/>
  <c r="N221" i="12"/>
  <c r="N222" i="12"/>
  <c r="N223" i="12"/>
  <c r="N224" i="12"/>
  <c r="N225" i="12"/>
  <c r="N226" i="12"/>
  <c r="N227" i="12"/>
  <c r="N228" i="12"/>
  <c r="N229" i="12"/>
  <c r="N230" i="12"/>
  <c r="N231" i="12"/>
  <c r="N232" i="12"/>
  <c r="N233" i="12"/>
  <c r="N234" i="12"/>
  <c r="N235" i="12"/>
  <c r="N236" i="12"/>
  <c r="N237" i="12"/>
  <c r="N238" i="12"/>
  <c r="N239" i="12"/>
  <c r="N240" i="12"/>
  <c r="N241" i="12"/>
  <c r="N242" i="12"/>
  <c r="N243" i="12"/>
  <c r="N244" i="12"/>
  <c r="N245" i="12"/>
  <c r="N246" i="12"/>
  <c r="N247" i="12"/>
  <c r="N248" i="12"/>
  <c r="N249" i="12"/>
  <c r="N250" i="12"/>
  <c r="N251" i="12"/>
  <c r="N252" i="12"/>
  <c r="N253" i="12"/>
  <c r="N254" i="12"/>
  <c r="N255" i="12"/>
  <c r="N256" i="12"/>
  <c r="N257" i="12"/>
  <c r="N258" i="12"/>
  <c r="N259" i="12"/>
  <c r="N260" i="12"/>
  <c r="N261" i="12"/>
  <c r="N262" i="12"/>
  <c r="N263" i="12"/>
  <c r="N264" i="12"/>
  <c r="N265" i="12"/>
  <c r="N266" i="12"/>
  <c r="N267" i="12"/>
  <c r="N268" i="12"/>
  <c r="N269" i="12"/>
  <c r="N270" i="12"/>
  <c r="N271" i="12"/>
  <c r="N272" i="12"/>
  <c r="N273" i="12"/>
  <c r="N274" i="12"/>
  <c r="N275" i="12"/>
  <c r="N276" i="12"/>
  <c r="N277" i="12"/>
  <c r="N278" i="12"/>
  <c r="N279" i="12"/>
  <c r="N280" i="12"/>
  <c r="N281" i="12"/>
  <c r="N282" i="12"/>
  <c r="N283" i="12"/>
  <c r="N284" i="12"/>
  <c r="N285" i="12"/>
  <c r="N286" i="12"/>
  <c r="N287" i="12"/>
  <c r="N288" i="12"/>
  <c r="N289" i="12"/>
  <c r="N290" i="12"/>
  <c r="N291" i="12"/>
  <c r="N292" i="12"/>
  <c r="N293" i="12"/>
  <c r="N294" i="12"/>
  <c r="N295" i="12"/>
  <c r="N296" i="12"/>
  <c r="N297" i="12"/>
  <c r="N298" i="12"/>
  <c r="N299" i="12"/>
  <c r="N300" i="12"/>
  <c r="N301" i="12"/>
  <c r="N302" i="12"/>
  <c r="N303" i="12"/>
  <c r="N304" i="12"/>
  <c r="N305" i="12"/>
  <c r="N306" i="12"/>
  <c r="N307" i="12"/>
  <c r="N308" i="12"/>
  <c r="N309" i="12"/>
  <c r="N310" i="12"/>
  <c r="N311" i="12"/>
  <c r="N312" i="12"/>
  <c r="N313" i="12"/>
  <c r="N314" i="12"/>
  <c r="N315" i="12"/>
  <c r="N316" i="12"/>
  <c r="N317" i="12"/>
  <c r="N318" i="12"/>
  <c r="N319" i="12"/>
  <c r="N320" i="12"/>
  <c r="N321" i="12"/>
  <c r="N322" i="12"/>
  <c r="N323" i="12"/>
  <c r="N324" i="12"/>
  <c r="N325" i="12"/>
  <c r="N326" i="12"/>
  <c r="N327" i="12"/>
  <c r="N328" i="12"/>
  <c r="N329" i="12"/>
  <c r="N330" i="12"/>
  <c r="N331" i="12"/>
  <c r="N332" i="12"/>
  <c r="N333" i="12"/>
  <c r="N334" i="12"/>
  <c r="N335" i="12"/>
  <c r="N336" i="12"/>
  <c r="N337" i="12"/>
  <c r="N338" i="12"/>
  <c r="N339" i="12"/>
  <c r="N340" i="12"/>
  <c r="N341" i="12"/>
  <c r="N342" i="12"/>
  <c r="N343" i="12"/>
  <c r="N344" i="12"/>
  <c r="N345" i="12"/>
  <c r="N346" i="12"/>
  <c r="N347" i="12"/>
  <c r="N348" i="12"/>
  <c r="N349" i="12"/>
  <c r="N350" i="12"/>
  <c r="N351" i="12"/>
  <c r="N352" i="12"/>
  <c r="N353" i="12"/>
  <c r="N354" i="12"/>
  <c r="N355" i="12"/>
  <c r="N356" i="12"/>
  <c r="N357" i="12"/>
  <c r="N358" i="12"/>
  <c r="J15" i="12"/>
  <c r="J2" i="20" s="1"/>
  <c r="J16" i="12"/>
  <c r="J3" i="20" s="1"/>
  <c r="J17" i="12"/>
  <c r="J4" i="20" s="1"/>
  <c r="J18" i="12"/>
  <c r="J5" i="20" s="1"/>
  <c r="J19" i="12"/>
  <c r="J6" i="20" s="1"/>
  <c r="J20" i="12"/>
  <c r="J7" i="20" s="1"/>
  <c r="J21" i="12"/>
  <c r="J8" i="20" s="1"/>
  <c r="J22" i="12"/>
  <c r="J9" i="20" s="1"/>
  <c r="J23" i="12"/>
  <c r="J10" i="20" s="1"/>
  <c r="J24" i="12"/>
  <c r="J11" i="20" s="1"/>
  <c r="J25" i="12"/>
  <c r="J12" i="20" s="1"/>
  <c r="J26" i="12"/>
  <c r="J13" i="20" s="1"/>
  <c r="J27" i="12"/>
  <c r="J14" i="20" s="1"/>
  <c r="J28" i="12"/>
  <c r="J15" i="20" s="1"/>
  <c r="J29" i="12"/>
  <c r="J16" i="20" s="1"/>
  <c r="J30" i="12"/>
  <c r="J17" i="20" s="1"/>
  <c r="J31" i="12"/>
  <c r="J18" i="20" s="1"/>
  <c r="J32" i="12"/>
  <c r="J19" i="20" s="1"/>
  <c r="J33" i="12"/>
  <c r="J20" i="20" s="1"/>
  <c r="J34" i="12"/>
  <c r="J21" i="20" s="1"/>
  <c r="J35" i="12"/>
  <c r="J22" i="20" s="1"/>
  <c r="J36" i="12"/>
  <c r="J23" i="20" s="1"/>
  <c r="J37" i="12"/>
  <c r="J24" i="20" s="1"/>
  <c r="J38" i="12"/>
  <c r="J25" i="20" s="1"/>
  <c r="J39" i="12"/>
  <c r="J26" i="20" s="1"/>
  <c r="J40" i="12"/>
  <c r="J27" i="20" s="1"/>
  <c r="J41" i="12"/>
  <c r="J28" i="20" s="1"/>
  <c r="J42" i="12"/>
  <c r="J29" i="20" s="1"/>
  <c r="J43" i="12"/>
  <c r="J30" i="20" s="1"/>
  <c r="J44" i="12"/>
  <c r="J31" i="20" s="1"/>
  <c r="J45" i="12"/>
  <c r="J32" i="20" s="1"/>
  <c r="J46" i="12"/>
  <c r="J33" i="20" s="1"/>
  <c r="J47" i="12"/>
  <c r="J34" i="20" s="1"/>
  <c r="J48" i="12"/>
  <c r="J35" i="20" s="1"/>
  <c r="J49" i="12"/>
  <c r="J36" i="20" s="1"/>
  <c r="J50" i="12"/>
  <c r="J37" i="20" s="1"/>
  <c r="J51" i="12"/>
  <c r="J38" i="20" s="1"/>
  <c r="J52" i="12"/>
  <c r="J39" i="20" s="1"/>
  <c r="J53" i="12"/>
  <c r="J40" i="20" s="1"/>
  <c r="J54" i="12"/>
  <c r="J41" i="20" s="1"/>
  <c r="J55" i="12"/>
  <c r="J42" i="20" s="1"/>
  <c r="J56" i="12"/>
  <c r="J43" i="20" s="1"/>
  <c r="J57" i="12"/>
  <c r="J44" i="20" s="1"/>
  <c r="J58" i="12"/>
  <c r="J45" i="20" s="1"/>
  <c r="J59" i="12"/>
  <c r="J46" i="20" s="1"/>
  <c r="J60" i="12"/>
  <c r="J47" i="20" s="1"/>
  <c r="J61" i="12"/>
  <c r="J48" i="20" s="1"/>
  <c r="J62" i="12"/>
  <c r="J49" i="20" s="1"/>
  <c r="J63" i="12"/>
  <c r="J50" i="20" s="1"/>
  <c r="J64" i="12"/>
  <c r="J51" i="20" s="1"/>
  <c r="J65" i="12"/>
  <c r="J52" i="20" s="1"/>
  <c r="J66" i="12"/>
  <c r="J53" i="20" s="1"/>
  <c r="J67" i="12"/>
  <c r="J54" i="20" s="1"/>
  <c r="J68" i="12"/>
  <c r="J55" i="20" s="1"/>
  <c r="J69" i="12"/>
  <c r="J56" i="20" s="1"/>
  <c r="J70" i="12"/>
  <c r="J57" i="20" s="1"/>
  <c r="J71" i="12"/>
  <c r="J58" i="20" s="1"/>
  <c r="J72" i="12"/>
  <c r="J59" i="20" s="1"/>
  <c r="J73" i="12"/>
  <c r="J60" i="20" s="1"/>
  <c r="J74" i="12"/>
  <c r="J61" i="20" s="1"/>
  <c r="J75" i="12"/>
  <c r="J62" i="20" s="1"/>
  <c r="J76" i="12"/>
  <c r="J63" i="20" s="1"/>
  <c r="J77" i="12"/>
  <c r="J64" i="20" s="1"/>
  <c r="J78" i="12"/>
  <c r="J65" i="20" s="1"/>
  <c r="J79" i="12"/>
  <c r="J66" i="20" s="1"/>
  <c r="J80" i="12"/>
  <c r="J67" i="20" s="1"/>
  <c r="J81" i="12"/>
  <c r="J68" i="20" s="1"/>
  <c r="J82" i="12"/>
  <c r="J69" i="20" s="1"/>
  <c r="J83" i="12"/>
  <c r="J70" i="20" s="1"/>
  <c r="J84" i="12"/>
  <c r="J71" i="20" s="1"/>
  <c r="J85" i="12"/>
  <c r="J72" i="20" s="1"/>
  <c r="J86" i="12"/>
  <c r="J73" i="20" s="1"/>
  <c r="J87" i="12"/>
  <c r="J74" i="20" s="1"/>
  <c r="J88" i="12"/>
  <c r="J75" i="20" s="1"/>
  <c r="J89" i="12"/>
  <c r="J76" i="20" s="1"/>
  <c r="J90" i="12"/>
  <c r="J77" i="20" s="1"/>
  <c r="J91" i="12"/>
  <c r="J78" i="20" s="1"/>
  <c r="J92" i="12"/>
  <c r="J79" i="20" s="1"/>
  <c r="J93" i="12"/>
  <c r="J80" i="20" s="1"/>
  <c r="J94" i="12"/>
  <c r="J81" i="20" s="1"/>
  <c r="J95" i="12"/>
  <c r="J82" i="20" s="1"/>
  <c r="J96" i="12"/>
  <c r="J83" i="20" s="1"/>
  <c r="J97" i="12"/>
  <c r="J84" i="20" s="1"/>
  <c r="J98" i="12"/>
  <c r="J85" i="20" s="1"/>
  <c r="J99" i="12"/>
  <c r="J86" i="20" s="1"/>
  <c r="J100" i="12"/>
  <c r="J87" i="20" s="1"/>
  <c r="J101" i="12"/>
  <c r="J88" i="20" s="1"/>
  <c r="J102" i="12"/>
  <c r="J89" i="20" s="1"/>
  <c r="J103" i="12"/>
  <c r="J90" i="20" s="1"/>
  <c r="J104" i="12"/>
  <c r="J91" i="20" s="1"/>
  <c r="J105" i="12"/>
  <c r="J92" i="20" s="1"/>
  <c r="J106" i="12"/>
  <c r="J93" i="20" s="1"/>
  <c r="J107" i="12"/>
  <c r="J94" i="20" s="1"/>
  <c r="J108" i="12"/>
  <c r="J95" i="20" s="1"/>
  <c r="J109" i="12"/>
  <c r="J96" i="20" s="1"/>
  <c r="J110" i="12"/>
  <c r="J97" i="20" s="1"/>
  <c r="J111" i="12"/>
  <c r="J98" i="20" s="1"/>
  <c r="J112" i="12"/>
  <c r="J99" i="20" s="1"/>
  <c r="J113" i="12"/>
  <c r="J100" i="20" s="1"/>
  <c r="J114" i="12"/>
  <c r="J101" i="20" s="1"/>
  <c r="J115" i="12"/>
  <c r="J102" i="20" s="1"/>
  <c r="J116" i="12"/>
  <c r="J103" i="20" s="1"/>
  <c r="J117" i="12"/>
  <c r="J104" i="20" s="1"/>
  <c r="J118" i="12"/>
  <c r="J105" i="20" s="1"/>
  <c r="J119" i="12"/>
  <c r="J106" i="20" s="1"/>
  <c r="J120" i="12"/>
  <c r="J107" i="20" s="1"/>
  <c r="J121" i="12"/>
  <c r="J108" i="20" s="1"/>
  <c r="J122" i="12"/>
  <c r="J109" i="20" s="1"/>
  <c r="J123" i="12"/>
  <c r="J110" i="20" s="1"/>
  <c r="J124" i="12"/>
  <c r="J111" i="20" s="1"/>
  <c r="J125" i="12"/>
  <c r="J112" i="20" s="1"/>
  <c r="J126" i="12"/>
  <c r="J113" i="20" s="1"/>
  <c r="J127" i="12"/>
  <c r="J114" i="20" s="1"/>
  <c r="J128" i="12"/>
  <c r="J115" i="20" s="1"/>
  <c r="J129" i="12"/>
  <c r="J116" i="20" s="1"/>
  <c r="J130" i="12"/>
  <c r="J117" i="20" s="1"/>
  <c r="J131" i="12"/>
  <c r="J118" i="20" s="1"/>
  <c r="J132" i="12"/>
  <c r="J119" i="20" s="1"/>
  <c r="J133" i="12"/>
  <c r="J120" i="20" s="1"/>
  <c r="J134" i="12"/>
  <c r="J121" i="20" s="1"/>
  <c r="J135" i="12"/>
  <c r="J122" i="20" s="1"/>
  <c r="J136" i="12"/>
  <c r="J123" i="20" s="1"/>
  <c r="J137" i="12"/>
  <c r="J124" i="20" s="1"/>
  <c r="J138" i="12"/>
  <c r="J125" i="20" s="1"/>
  <c r="J139" i="12"/>
  <c r="J126" i="20" s="1"/>
  <c r="J140" i="12"/>
  <c r="J127" i="20" s="1"/>
  <c r="J141" i="12"/>
  <c r="J128" i="20" s="1"/>
  <c r="J142" i="12"/>
  <c r="J129" i="20" s="1"/>
  <c r="J143" i="12"/>
  <c r="J130" i="20" s="1"/>
  <c r="J144" i="12"/>
  <c r="J131" i="20" s="1"/>
  <c r="J145" i="12"/>
  <c r="J132" i="20" s="1"/>
  <c r="J146" i="12"/>
  <c r="J133" i="20" s="1"/>
  <c r="J147" i="12"/>
  <c r="J134" i="20" s="1"/>
  <c r="J148" i="12"/>
  <c r="J135" i="20" s="1"/>
  <c r="J149" i="12"/>
  <c r="J136" i="20" s="1"/>
  <c r="J150" i="12"/>
  <c r="J137" i="20" s="1"/>
  <c r="J151" i="12"/>
  <c r="J138" i="20" s="1"/>
  <c r="J152" i="12"/>
  <c r="J139" i="20" s="1"/>
  <c r="J153" i="12"/>
  <c r="J140" i="20" s="1"/>
  <c r="J154" i="12"/>
  <c r="J141" i="20" s="1"/>
  <c r="J155" i="12"/>
  <c r="J142" i="20" s="1"/>
  <c r="J156" i="12"/>
  <c r="J143" i="20" s="1"/>
  <c r="J157" i="12"/>
  <c r="J144" i="20" s="1"/>
  <c r="J158" i="12"/>
  <c r="J145" i="20" s="1"/>
  <c r="J159" i="12"/>
  <c r="J146" i="20" s="1"/>
  <c r="J160" i="12"/>
  <c r="J147" i="20" s="1"/>
  <c r="J161" i="12"/>
  <c r="J148" i="20" s="1"/>
  <c r="J162" i="12"/>
  <c r="J149" i="20" s="1"/>
  <c r="J163" i="12"/>
  <c r="J150" i="20" s="1"/>
  <c r="J164" i="12"/>
  <c r="J151" i="20" s="1"/>
  <c r="J165" i="12"/>
  <c r="J152" i="20" s="1"/>
  <c r="J166" i="12"/>
  <c r="J153" i="20" s="1"/>
  <c r="J167" i="12"/>
  <c r="J154" i="20" s="1"/>
  <c r="J168" i="12"/>
  <c r="J155" i="20" s="1"/>
  <c r="J169" i="12"/>
  <c r="J156" i="20" s="1"/>
  <c r="J170" i="12"/>
  <c r="J157" i="20" s="1"/>
  <c r="J171" i="12"/>
  <c r="J158" i="20" s="1"/>
  <c r="J172" i="12"/>
  <c r="J159" i="20" s="1"/>
  <c r="J173" i="12"/>
  <c r="J160" i="20" s="1"/>
  <c r="J174" i="12"/>
  <c r="J161" i="20" s="1"/>
  <c r="J175" i="12"/>
  <c r="J162" i="20" s="1"/>
  <c r="J176" i="12"/>
  <c r="J163" i="20" s="1"/>
  <c r="J177" i="12"/>
  <c r="J164" i="20" s="1"/>
  <c r="J178" i="12"/>
  <c r="J165" i="20" s="1"/>
  <c r="J179" i="12"/>
  <c r="J166" i="20" s="1"/>
  <c r="J180" i="12"/>
  <c r="J167" i="20" s="1"/>
  <c r="J181" i="12"/>
  <c r="J168" i="20" s="1"/>
  <c r="J182" i="12"/>
  <c r="J169" i="20" s="1"/>
  <c r="J183" i="12"/>
  <c r="J170" i="20" s="1"/>
  <c r="J184" i="12"/>
  <c r="J171" i="20" s="1"/>
  <c r="J185" i="12"/>
  <c r="J172" i="20" s="1"/>
  <c r="J186" i="12"/>
  <c r="J173" i="20" s="1"/>
  <c r="J187" i="12"/>
  <c r="J174" i="20" s="1"/>
  <c r="J188" i="12"/>
  <c r="J175" i="20" s="1"/>
  <c r="J189" i="12"/>
  <c r="J176" i="20" s="1"/>
  <c r="J190" i="12"/>
  <c r="J177" i="20" s="1"/>
  <c r="J191" i="12"/>
  <c r="J178" i="20" s="1"/>
  <c r="J192" i="12"/>
  <c r="J179" i="20" s="1"/>
  <c r="J193" i="12"/>
  <c r="J180" i="20" s="1"/>
  <c r="J194" i="12"/>
  <c r="J181" i="20" s="1"/>
  <c r="J195" i="12"/>
  <c r="J182" i="20" s="1"/>
  <c r="J196" i="12"/>
  <c r="J183" i="20" s="1"/>
  <c r="J197" i="12"/>
  <c r="J184" i="20" s="1"/>
  <c r="J198" i="12"/>
  <c r="J185" i="20" s="1"/>
  <c r="J199" i="12"/>
  <c r="J186" i="20" s="1"/>
  <c r="J200" i="12"/>
  <c r="J187" i="20" s="1"/>
  <c r="J201" i="12"/>
  <c r="J188" i="20" s="1"/>
  <c r="J202" i="12"/>
  <c r="J189" i="20" s="1"/>
  <c r="J203" i="12"/>
  <c r="J190" i="20" s="1"/>
  <c r="J204" i="12"/>
  <c r="J191" i="20" s="1"/>
  <c r="J205" i="12"/>
  <c r="J192" i="20" s="1"/>
  <c r="J206" i="12"/>
  <c r="J193" i="20" s="1"/>
  <c r="J207" i="12"/>
  <c r="J194" i="20" s="1"/>
  <c r="J208" i="12"/>
  <c r="J195" i="20" s="1"/>
  <c r="J209" i="12"/>
  <c r="J196" i="20" s="1"/>
  <c r="J210" i="12"/>
  <c r="J197" i="20" s="1"/>
  <c r="J211" i="12"/>
  <c r="J198" i="20" s="1"/>
  <c r="J212" i="12"/>
  <c r="J199" i="20" s="1"/>
  <c r="J213" i="12"/>
  <c r="J200" i="20" s="1"/>
  <c r="J214" i="12"/>
  <c r="J201" i="20" s="1"/>
  <c r="J215" i="12"/>
  <c r="J202" i="20" s="1"/>
  <c r="J216" i="12"/>
  <c r="J203" i="20" s="1"/>
  <c r="J217" i="12"/>
  <c r="J204" i="20" s="1"/>
  <c r="J218" i="12"/>
  <c r="J205" i="20" s="1"/>
  <c r="J219" i="12"/>
  <c r="J206" i="20" s="1"/>
  <c r="J220" i="12"/>
  <c r="J207" i="20" s="1"/>
  <c r="J221" i="12"/>
  <c r="J208" i="20" s="1"/>
  <c r="J222" i="12"/>
  <c r="J209" i="20" s="1"/>
  <c r="J223" i="12"/>
  <c r="J210" i="20" s="1"/>
  <c r="J224" i="12"/>
  <c r="J211" i="20" s="1"/>
  <c r="J225" i="12"/>
  <c r="J212" i="20" s="1"/>
  <c r="J226" i="12"/>
  <c r="J213" i="20" s="1"/>
  <c r="J227" i="12"/>
  <c r="J214" i="20" s="1"/>
  <c r="J228" i="12"/>
  <c r="J215" i="20" s="1"/>
  <c r="J229" i="12"/>
  <c r="J216" i="20" s="1"/>
  <c r="J230" i="12"/>
  <c r="J217" i="20" s="1"/>
  <c r="J231" i="12"/>
  <c r="J218" i="20" s="1"/>
  <c r="J232" i="12"/>
  <c r="J219" i="20" s="1"/>
  <c r="J233" i="12"/>
  <c r="J220" i="20" s="1"/>
  <c r="J234" i="12"/>
  <c r="J221" i="20" s="1"/>
  <c r="J235" i="12"/>
  <c r="J222" i="20" s="1"/>
  <c r="J236" i="12"/>
  <c r="J223" i="20" s="1"/>
  <c r="J237" i="12"/>
  <c r="J224" i="20" s="1"/>
  <c r="J238" i="12"/>
  <c r="J225" i="20" s="1"/>
  <c r="J239" i="12"/>
  <c r="J226" i="20" s="1"/>
  <c r="J240" i="12"/>
  <c r="J227" i="20" s="1"/>
  <c r="J241" i="12"/>
  <c r="J228" i="20" s="1"/>
  <c r="J242" i="12"/>
  <c r="J229" i="20" s="1"/>
  <c r="J243" i="12"/>
  <c r="J230" i="20" s="1"/>
  <c r="J244" i="12"/>
  <c r="J231" i="20" s="1"/>
  <c r="J245" i="12"/>
  <c r="J232" i="20" s="1"/>
  <c r="J246" i="12"/>
  <c r="J233" i="20" s="1"/>
  <c r="J247" i="12"/>
  <c r="J234" i="20" s="1"/>
  <c r="J248" i="12"/>
  <c r="J235" i="20" s="1"/>
  <c r="J249" i="12"/>
  <c r="J236" i="20" s="1"/>
  <c r="J250" i="12"/>
  <c r="J237" i="20" s="1"/>
  <c r="J251" i="12"/>
  <c r="J238" i="20" s="1"/>
  <c r="J252" i="12"/>
  <c r="J239" i="20" s="1"/>
  <c r="J253" i="12"/>
  <c r="J240" i="20" s="1"/>
  <c r="J254" i="12"/>
  <c r="J241" i="20" s="1"/>
  <c r="J255" i="12"/>
  <c r="J242" i="20" s="1"/>
  <c r="J256" i="12"/>
  <c r="J243" i="20" s="1"/>
  <c r="J257" i="12"/>
  <c r="J244" i="20" s="1"/>
  <c r="J258" i="12"/>
  <c r="J245" i="20" s="1"/>
  <c r="J259" i="12"/>
  <c r="J246" i="20" s="1"/>
  <c r="J260" i="12"/>
  <c r="J247" i="20" s="1"/>
  <c r="J261" i="12"/>
  <c r="J248" i="20" s="1"/>
  <c r="J262" i="12"/>
  <c r="J249" i="20" s="1"/>
  <c r="J263" i="12"/>
  <c r="J250" i="20" s="1"/>
  <c r="J264" i="12"/>
  <c r="J251" i="20" s="1"/>
  <c r="J265" i="12"/>
  <c r="J252" i="20" s="1"/>
  <c r="J266" i="12"/>
  <c r="J253" i="20" s="1"/>
  <c r="J267" i="12"/>
  <c r="J254" i="20" s="1"/>
  <c r="J268" i="12"/>
  <c r="J255" i="20" s="1"/>
  <c r="J269" i="12"/>
  <c r="J256" i="20" s="1"/>
  <c r="J270" i="12"/>
  <c r="J257" i="20" s="1"/>
  <c r="J271" i="12"/>
  <c r="J258" i="20" s="1"/>
  <c r="J272" i="12"/>
  <c r="J259" i="20" s="1"/>
  <c r="J273" i="12"/>
  <c r="J260" i="20" s="1"/>
  <c r="J274" i="12"/>
  <c r="J261" i="20" s="1"/>
  <c r="J275" i="12"/>
  <c r="J262" i="20" s="1"/>
  <c r="J276" i="12"/>
  <c r="J263" i="20" s="1"/>
  <c r="J277" i="12"/>
  <c r="J264" i="20" s="1"/>
  <c r="J278" i="12"/>
  <c r="J265" i="20" s="1"/>
  <c r="J279" i="12"/>
  <c r="J266" i="20" s="1"/>
  <c r="J280" i="12"/>
  <c r="J267" i="20" s="1"/>
  <c r="J281" i="12"/>
  <c r="J268" i="20" s="1"/>
  <c r="J282" i="12"/>
  <c r="J269" i="20" s="1"/>
  <c r="J283" i="12"/>
  <c r="J270" i="20" s="1"/>
  <c r="J284" i="12"/>
  <c r="J271" i="20" s="1"/>
  <c r="J285" i="12"/>
  <c r="J272" i="20" s="1"/>
  <c r="J286" i="12"/>
  <c r="J273" i="20" s="1"/>
  <c r="J287" i="12"/>
  <c r="J274" i="20" s="1"/>
  <c r="J288" i="12"/>
  <c r="J275" i="20" s="1"/>
  <c r="J289" i="12"/>
  <c r="J276" i="20" s="1"/>
  <c r="J290" i="12"/>
  <c r="J277" i="20" s="1"/>
  <c r="J291" i="12"/>
  <c r="J278" i="20" s="1"/>
  <c r="J292" i="12"/>
  <c r="J279" i="20" s="1"/>
  <c r="J293" i="12"/>
  <c r="J280" i="20" s="1"/>
  <c r="J294" i="12"/>
  <c r="J281" i="20" s="1"/>
  <c r="J295" i="12"/>
  <c r="J282" i="20" s="1"/>
  <c r="J296" i="12"/>
  <c r="J283" i="20" s="1"/>
  <c r="J297" i="12"/>
  <c r="J284" i="20" s="1"/>
  <c r="J298" i="12"/>
  <c r="J285" i="20" s="1"/>
  <c r="J299" i="12"/>
  <c r="J286" i="20" s="1"/>
  <c r="J300" i="12"/>
  <c r="J287" i="20" s="1"/>
  <c r="J301" i="12"/>
  <c r="J288" i="20" s="1"/>
  <c r="J302" i="12"/>
  <c r="J289" i="20" s="1"/>
  <c r="J303" i="12"/>
  <c r="J290" i="20" s="1"/>
  <c r="J304" i="12"/>
  <c r="J291" i="20" s="1"/>
  <c r="J305" i="12"/>
  <c r="J292" i="20" s="1"/>
  <c r="J306" i="12"/>
  <c r="J293" i="20" s="1"/>
  <c r="J307" i="12"/>
  <c r="J294" i="20" s="1"/>
  <c r="J308" i="12"/>
  <c r="J295" i="20" s="1"/>
  <c r="J309" i="12"/>
  <c r="J296" i="20" s="1"/>
  <c r="J310" i="12"/>
  <c r="J297" i="20" s="1"/>
  <c r="J311" i="12"/>
  <c r="J298" i="20" s="1"/>
  <c r="J312" i="12"/>
  <c r="J299" i="20" s="1"/>
  <c r="J313" i="12"/>
  <c r="J300" i="20" s="1"/>
  <c r="J314" i="12"/>
  <c r="J301" i="20" s="1"/>
  <c r="J315" i="12"/>
  <c r="J302" i="20" s="1"/>
  <c r="J316" i="12"/>
  <c r="J303" i="20" s="1"/>
  <c r="J317" i="12"/>
  <c r="J304" i="20" s="1"/>
  <c r="J318" i="12"/>
  <c r="J305" i="20" s="1"/>
  <c r="J319" i="12"/>
  <c r="J306" i="20" s="1"/>
  <c r="J320" i="12"/>
  <c r="J307" i="20" s="1"/>
  <c r="J321" i="12"/>
  <c r="J308" i="20" s="1"/>
  <c r="J322" i="12"/>
  <c r="J309" i="20" s="1"/>
  <c r="J323" i="12"/>
  <c r="J310" i="20" s="1"/>
  <c r="J324" i="12"/>
  <c r="J311" i="20" s="1"/>
  <c r="J325" i="12"/>
  <c r="J312" i="20" s="1"/>
  <c r="J326" i="12"/>
  <c r="J313" i="20" s="1"/>
  <c r="J327" i="12"/>
  <c r="J314" i="20" s="1"/>
  <c r="J328" i="12"/>
  <c r="J315" i="20" s="1"/>
  <c r="J329" i="12"/>
  <c r="J316" i="20" s="1"/>
  <c r="J330" i="12"/>
  <c r="J317" i="20" s="1"/>
  <c r="J331" i="12"/>
  <c r="J318" i="20" s="1"/>
  <c r="J332" i="12"/>
  <c r="J319" i="20" s="1"/>
  <c r="J333" i="12"/>
  <c r="J320" i="20" s="1"/>
  <c r="J334" i="12"/>
  <c r="J321" i="20" s="1"/>
  <c r="J335" i="12"/>
  <c r="J322" i="20" s="1"/>
  <c r="J336" i="12"/>
  <c r="J323" i="20" s="1"/>
  <c r="J337" i="12"/>
  <c r="J324" i="20" s="1"/>
  <c r="J338" i="12"/>
  <c r="J325" i="20" s="1"/>
  <c r="J339" i="12"/>
  <c r="J326" i="20" s="1"/>
  <c r="J340" i="12"/>
  <c r="J327" i="20" s="1"/>
  <c r="J341" i="12"/>
  <c r="J328" i="20" s="1"/>
  <c r="J342" i="12"/>
  <c r="J329" i="20" s="1"/>
  <c r="J343" i="12"/>
  <c r="J330" i="20" s="1"/>
  <c r="J344" i="12"/>
  <c r="J331" i="20" s="1"/>
  <c r="J345" i="12"/>
  <c r="J332" i="20" s="1"/>
  <c r="J346" i="12"/>
  <c r="J333" i="20" s="1"/>
  <c r="J347" i="12"/>
  <c r="J334" i="20" s="1"/>
  <c r="J348" i="12"/>
  <c r="J335" i="20" s="1"/>
  <c r="J349" i="12"/>
  <c r="J336" i="20" s="1"/>
  <c r="J350" i="12"/>
  <c r="J337" i="20" s="1"/>
  <c r="J351" i="12"/>
  <c r="J338" i="20" s="1"/>
  <c r="J352" i="12"/>
  <c r="J339" i="20" s="1"/>
  <c r="J353" i="12"/>
  <c r="J340" i="20" s="1"/>
  <c r="J354" i="12"/>
  <c r="J341" i="20" s="1"/>
  <c r="J355" i="12"/>
  <c r="J342" i="20" s="1"/>
  <c r="J356" i="12"/>
  <c r="J343" i="20" s="1"/>
  <c r="J357" i="12"/>
  <c r="J344" i="20" s="1"/>
  <c r="J358" i="12"/>
  <c r="J345" i="20" s="1"/>
  <c r="O2" i="20" l="1"/>
  <c r="N2" i="20"/>
  <c r="C24" i="14"/>
  <c r="C19" i="14"/>
  <c r="C14" i="14"/>
  <c r="C10" i="14"/>
  <c r="P16" i="12" l="1"/>
  <c r="P17" i="12"/>
  <c r="Q17" i="12" s="1"/>
  <c r="Q4" i="20" s="1"/>
  <c r="P18" i="12"/>
  <c r="P19" i="12"/>
  <c r="Q19" i="12" s="1"/>
  <c r="Q6" i="20" s="1"/>
  <c r="P20" i="12"/>
  <c r="P21" i="12"/>
  <c r="P22" i="12"/>
  <c r="P23" i="12"/>
  <c r="Q23" i="12" s="1"/>
  <c r="Q10" i="20" s="1"/>
  <c r="P24" i="12"/>
  <c r="P25" i="12"/>
  <c r="P26" i="12"/>
  <c r="P27" i="12"/>
  <c r="Q27" i="12" s="1"/>
  <c r="Q14" i="20" s="1"/>
  <c r="P28" i="12"/>
  <c r="P29" i="12"/>
  <c r="P30" i="12"/>
  <c r="P31" i="12"/>
  <c r="Q31" i="12" s="1"/>
  <c r="Q18" i="20" s="1"/>
  <c r="P32" i="12"/>
  <c r="P33" i="12"/>
  <c r="P34" i="12"/>
  <c r="P35" i="12"/>
  <c r="Q35" i="12" s="1"/>
  <c r="Q22" i="20" s="1"/>
  <c r="P36" i="12"/>
  <c r="P37" i="12"/>
  <c r="P38" i="12"/>
  <c r="P39" i="12"/>
  <c r="Q39" i="12" s="1"/>
  <c r="Q26" i="20" s="1"/>
  <c r="P40" i="12"/>
  <c r="P41" i="12"/>
  <c r="P42" i="12"/>
  <c r="P43" i="12"/>
  <c r="Q43" i="12" s="1"/>
  <c r="Q30" i="20" s="1"/>
  <c r="P44" i="12"/>
  <c r="P45" i="12"/>
  <c r="P46" i="12"/>
  <c r="P47" i="12"/>
  <c r="P48" i="12"/>
  <c r="P49" i="12"/>
  <c r="P50" i="12"/>
  <c r="P51" i="12"/>
  <c r="Q51" i="12" s="1"/>
  <c r="Q38" i="20" s="1"/>
  <c r="P52" i="12"/>
  <c r="P53" i="12"/>
  <c r="P54" i="12"/>
  <c r="P55" i="12"/>
  <c r="P56" i="12"/>
  <c r="P57" i="12"/>
  <c r="P58" i="12"/>
  <c r="P59" i="12"/>
  <c r="Q59" i="12" s="1"/>
  <c r="Q46" i="20" s="1"/>
  <c r="P60" i="12"/>
  <c r="P61" i="12"/>
  <c r="P62" i="12"/>
  <c r="P63" i="12"/>
  <c r="P64" i="12"/>
  <c r="P65" i="12"/>
  <c r="P66" i="12"/>
  <c r="P67" i="12"/>
  <c r="Q67" i="12" s="1"/>
  <c r="Q54" i="20" s="1"/>
  <c r="P68" i="12"/>
  <c r="P69" i="12"/>
  <c r="P70" i="12"/>
  <c r="P71" i="12"/>
  <c r="P72" i="12"/>
  <c r="P73" i="12"/>
  <c r="P74" i="12"/>
  <c r="P75" i="12"/>
  <c r="Q75" i="12" s="1"/>
  <c r="Q62" i="20" s="1"/>
  <c r="P76" i="12"/>
  <c r="P77" i="12"/>
  <c r="P78" i="12"/>
  <c r="P79" i="12"/>
  <c r="P80" i="12"/>
  <c r="P81" i="12"/>
  <c r="P82" i="12"/>
  <c r="P83" i="12"/>
  <c r="Q83" i="12" s="1"/>
  <c r="Q70" i="20" s="1"/>
  <c r="P84" i="12"/>
  <c r="P85" i="12"/>
  <c r="P86" i="12"/>
  <c r="P87" i="12"/>
  <c r="P88" i="12"/>
  <c r="P89" i="12"/>
  <c r="P90" i="12"/>
  <c r="P91" i="12"/>
  <c r="Q91" i="12" s="1"/>
  <c r="Q78" i="20" s="1"/>
  <c r="P92" i="12"/>
  <c r="P93" i="12"/>
  <c r="P94" i="12"/>
  <c r="P95" i="12"/>
  <c r="P96" i="12"/>
  <c r="P97" i="12"/>
  <c r="P98" i="12"/>
  <c r="P99" i="12"/>
  <c r="Q99" i="12" s="1"/>
  <c r="Q86" i="20" s="1"/>
  <c r="P100" i="12"/>
  <c r="P101" i="12"/>
  <c r="P102" i="12"/>
  <c r="P103" i="12"/>
  <c r="P104" i="12"/>
  <c r="Q104" i="12" s="1"/>
  <c r="Q91" i="20" s="1"/>
  <c r="P105" i="12"/>
  <c r="P106" i="12"/>
  <c r="P107" i="12"/>
  <c r="Q107" i="12" s="1"/>
  <c r="Q94" i="20" s="1"/>
  <c r="P108" i="12"/>
  <c r="Q108" i="12" s="1"/>
  <c r="Q95" i="20" s="1"/>
  <c r="P109" i="12"/>
  <c r="P110" i="12"/>
  <c r="P111" i="12"/>
  <c r="P112" i="12"/>
  <c r="Q112" i="12" s="1"/>
  <c r="Q99" i="20" s="1"/>
  <c r="P113" i="12"/>
  <c r="P114" i="12"/>
  <c r="P115" i="12"/>
  <c r="Q115" i="12" s="1"/>
  <c r="Q102" i="20" s="1"/>
  <c r="P116" i="12"/>
  <c r="Q116" i="12" s="1"/>
  <c r="Q103" i="20" s="1"/>
  <c r="P117" i="12"/>
  <c r="P118" i="12"/>
  <c r="P119" i="12"/>
  <c r="P120" i="12"/>
  <c r="Q120" i="12" s="1"/>
  <c r="Q107" i="20" s="1"/>
  <c r="P121" i="12"/>
  <c r="P122" i="12"/>
  <c r="P123" i="12"/>
  <c r="Q123" i="12" s="1"/>
  <c r="Q110" i="20" s="1"/>
  <c r="P124" i="12"/>
  <c r="Q124" i="12" s="1"/>
  <c r="Q111" i="20" s="1"/>
  <c r="P125" i="12"/>
  <c r="P126" i="12"/>
  <c r="P127" i="12"/>
  <c r="P128" i="12"/>
  <c r="Q128" i="12" s="1"/>
  <c r="Q115" i="20" s="1"/>
  <c r="P129" i="12"/>
  <c r="P130" i="12"/>
  <c r="P131" i="12"/>
  <c r="Q131" i="12" s="1"/>
  <c r="Q118" i="20" s="1"/>
  <c r="P132" i="12"/>
  <c r="Q132" i="12" s="1"/>
  <c r="Q119" i="20" s="1"/>
  <c r="P133" i="12"/>
  <c r="P134" i="12"/>
  <c r="P135" i="12"/>
  <c r="P136" i="12"/>
  <c r="Q136" i="12" s="1"/>
  <c r="Q123" i="20" s="1"/>
  <c r="P137" i="12"/>
  <c r="P138" i="12"/>
  <c r="P139" i="12"/>
  <c r="Q139" i="12" s="1"/>
  <c r="Q126" i="20" s="1"/>
  <c r="P140" i="12"/>
  <c r="Q140" i="12" s="1"/>
  <c r="Q127" i="20" s="1"/>
  <c r="P141" i="12"/>
  <c r="P142" i="12"/>
  <c r="P143" i="12"/>
  <c r="P144" i="12"/>
  <c r="Q144" i="12" s="1"/>
  <c r="Q131" i="20" s="1"/>
  <c r="P145" i="12"/>
  <c r="P146" i="12"/>
  <c r="P147" i="12"/>
  <c r="Q147" i="12" s="1"/>
  <c r="Q134" i="20" s="1"/>
  <c r="P148" i="12"/>
  <c r="Q148" i="12" s="1"/>
  <c r="Q135" i="20" s="1"/>
  <c r="P149" i="12"/>
  <c r="P150" i="12"/>
  <c r="P151" i="12"/>
  <c r="P152" i="12"/>
  <c r="Q152" i="12" s="1"/>
  <c r="Q139" i="20" s="1"/>
  <c r="P153" i="12"/>
  <c r="P154" i="12"/>
  <c r="P155" i="12"/>
  <c r="Q155" i="12" s="1"/>
  <c r="Q142" i="20" s="1"/>
  <c r="P156" i="12"/>
  <c r="Q156" i="12" s="1"/>
  <c r="Q143" i="20" s="1"/>
  <c r="P157" i="12"/>
  <c r="P158" i="12"/>
  <c r="P159" i="12"/>
  <c r="P160" i="12"/>
  <c r="Q160" i="12" s="1"/>
  <c r="Q147" i="20" s="1"/>
  <c r="P161" i="12"/>
  <c r="P162" i="12"/>
  <c r="P163" i="12"/>
  <c r="Q163" i="12" s="1"/>
  <c r="Q150" i="20" s="1"/>
  <c r="P164" i="12"/>
  <c r="P165" i="12"/>
  <c r="P166" i="12"/>
  <c r="P167" i="12"/>
  <c r="P168" i="12"/>
  <c r="Q168" i="12" s="1"/>
  <c r="Q155" i="20" s="1"/>
  <c r="P169" i="12"/>
  <c r="P170" i="12"/>
  <c r="P171" i="12"/>
  <c r="Q171" i="12" s="1"/>
  <c r="Q158" i="20" s="1"/>
  <c r="P172" i="12"/>
  <c r="Q172" i="12" s="1"/>
  <c r="Q159" i="20" s="1"/>
  <c r="P173" i="12"/>
  <c r="P174" i="12"/>
  <c r="P175" i="12"/>
  <c r="P176" i="12"/>
  <c r="Q176" i="12" s="1"/>
  <c r="Q163" i="20" s="1"/>
  <c r="P177" i="12"/>
  <c r="P178" i="12"/>
  <c r="P179" i="12"/>
  <c r="Q179" i="12" s="1"/>
  <c r="Q166" i="20" s="1"/>
  <c r="P180" i="12"/>
  <c r="Q180" i="12" s="1"/>
  <c r="Q167" i="20" s="1"/>
  <c r="P181" i="12"/>
  <c r="P182" i="12"/>
  <c r="P183" i="12"/>
  <c r="P184" i="12"/>
  <c r="Q184" i="12" s="1"/>
  <c r="Q171" i="20" s="1"/>
  <c r="P185" i="12"/>
  <c r="P186" i="12"/>
  <c r="P187" i="12"/>
  <c r="Q187" i="12" s="1"/>
  <c r="Q174" i="20" s="1"/>
  <c r="P188" i="12"/>
  <c r="Q188" i="12" s="1"/>
  <c r="Q175" i="20" s="1"/>
  <c r="P189" i="12"/>
  <c r="P190" i="12"/>
  <c r="P191" i="12"/>
  <c r="P192" i="12"/>
  <c r="Q192" i="12" s="1"/>
  <c r="Q179" i="20" s="1"/>
  <c r="P193" i="12"/>
  <c r="P194" i="12"/>
  <c r="P195" i="12"/>
  <c r="Q195" i="12" s="1"/>
  <c r="Q182" i="20" s="1"/>
  <c r="P196" i="12"/>
  <c r="Q196" i="12" s="1"/>
  <c r="Q183" i="20" s="1"/>
  <c r="P197" i="12"/>
  <c r="P198" i="12"/>
  <c r="P199" i="12"/>
  <c r="P200" i="12"/>
  <c r="Q200" i="12" s="1"/>
  <c r="Q187" i="20" s="1"/>
  <c r="P201" i="12"/>
  <c r="P202" i="12"/>
  <c r="P203" i="12"/>
  <c r="Q203" i="12" s="1"/>
  <c r="Q190" i="20" s="1"/>
  <c r="P204" i="12"/>
  <c r="Q204" i="12" s="1"/>
  <c r="Q191" i="20" s="1"/>
  <c r="P205" i="12"/>
  <c r="P206" i="12"/>
  <c r="P207" i="12"/>
  <c r="P208" i="12"/>
  <c r="Q208" i="12" s="1"/>
  <c r="Q195" i="20" s="1"/>
  <c r="P209" i="12"/>
  <c r="P210" i="12"/>
  <c r="P211" i="12"/>
  <c r="Q211" i="12" s="1"/>
  <c r="Q198" i="20" s="1"/>
  <c r="P212" i="12"/>
  <c r="Q212" i="12" s="1"/>
  <c r="Q199" i="20" s="1"/>
  <c r="P213" i="12"/>
  <c r="P214" i="12"/>
  <c r="P215" i="12"/>
  <c r="P216" i="12"/>
  <c r="Q216" i="12" s="1"/>
  <c r="Q203" i="20" s="1"/>
  <c r="P217" i="12"/>
  <c r="P218" i="12"/>
  <c r="P219" i="12"/>
  <c r="Q219" i="12" s="1"/>
  <c r="Q206" i="20" s="1"/>
  <c r="P220" i="12"/>
  <c r="Q220" i="12" s="1"/>
  <c r="Q207" i="20" s="1"/>
  <c r="P221" i="12"/>
  <c r="P222" i="12"/>
  <c r="P223" i="12"/>
  <c r="P224" i="12"/>
  <c r="Q224" i="12" s="1"/>
  <c r="Q211" i="20" s="1"/>
  <c r="P225" i="12"/>
  <c r="P226" i="12"/>
  <c r="P227" i="12"/>
  <c r="Q227" i="12" s="1"/>
  <c r="Q214" i="20" s="1"/>
  <c r="P228" i="12"/>
  <c r="Q228" i="12" s="1"/>
  <c r="Q215" i="20" s="1"/>
  <c r="P229" i="12"/>
  <c r="P230" i="12"/>
  <c r="P231" i="12"/>
  <c r="P232" i="12"/>
  <c r="Q232" i="12" s="1"/>
  <c r="Q219" i="20" s="1"/>
  <c r="P233" i="12"/>
  <c r="P234" i="12"/>
  <c r="P235" i="12"/>
  <c r="Q235" i="12" s="1"/>
  <c r="Q222" i="20" s="1"/>
  <c r="P236" i="12"/>
  <c r="Q236" i="12" s="1"/>
  <c r="Q223" i="20" s="1"/>
  <c r="P237" i="12"/>
  <c r="P238" i="12"/>
  <c r="P239" i="12"/>
  <c r="P240" i="12"/>
  <c r="Q240" i="12" s="1"/>
  <c r="Q227" i="20" s="1"/>
  <c r="P241" i="12"/>
  <c r="P242" i="12"/>
  <c r="P243" i="12"/>
  <c r="Q243" i="12" s="1"/>
  <c r="Q230" i="20" s="1"/>
  <c r="P244" i="12"/>
  <c r="Q244" i="12" s="1"/>
  <c r="Q231" i="20" s="1"/>
  <c r="P245" i="12"/>
  <c r="P246" i="12"/>
  <c r="P247" i="12"/>
  <c r="P248" i="12"/>
  <c r="Q248" i="12" s="1"/>
  <c r="Q235" i="20" s="1"/>
  <c r="P249" i="12"/>
  <c r="P250" i="12"/>
  <c r="P251" i="12"/>
  <c r="Q251" i="12" s="1"/>
  <c r="Q238" i="20" s="1"/>
  <c r="P252" i="12"/>
  <c r="Q252" i="12" s="1"/>
  <c r="Q239" i="20" s="1"/>
  <c r="P253" i="12"/>
  <c r="P254" i="12"/>
  <c r="P255" i="12"/>
  <c r="P256" i="12"/>
  <c r="Q256" i="12" s="1"/>
  <c r="Q243" i="20" s="1"/>
  <c r="P257" i="12"/>
  <c r="P258" i="12"/>
  <c r="P259" i="12"/>
  <c r="Q259" i="12" s="1"/>
  <c r="Q246" i="20" s="1"/>
  <c r="P260" i="12"/>
  <c r="Q260" i="12" s="1"/>
  <c r="Q247" i="20" s="1"/>
  <c r="P261" i="12"/>
  <c r="P262" i="12"/>
  <c r="P263" i="12"/>
  <c r="P264" i="12"/>
  <c r="Q264" i="12" s="1"/>
  <c r="Q251" i="20" s="1"/>
  <c r="P265" i="12"/>
  <c r="P266" i="12"/>
  <c r="P267" i="12"/>
  <c r="Q267" i="12" s="1"/>
  <c r="Q254" i="20" s="1"/>
  <c r="P268" i="12"/>
  <c r="Q268" i="12" s="1"/>
  <c r="Q255" i="20" s="1"/>
  <c r="P269" i="12"/>
  <c r="P270" i="12"/>
  <c r="P271" i="12"/>
  <c r="P272" i="12"/>
  <c r="Q272" i="12" s="1"/>
  <c r="Q259" i="20" s="1"/>
  <c r="P273" i="12"/>
  <c r="P274" i="12"/>
  <c r="P275" i="12"/>
  <c r="Q275" i="12" s="1"/>
  <c r="Q262" i="20" s="1"/>
  <c r="P276" i="12"/>
  <c r="P277" i="12"/>
  <c r="P278" i="12"/>
  <c r="P279" i="12"/>
  <c r="P280" i="12"/>
  <c r="P281" i="12"/>
  <c r="P282" i="12"/>
  <c r="P283" i="12"/>
  <c r="Q283" i="12" s="1"/>
  <c r="Q270" i="20" s="1"/>
  <c r="P284" i="12"/>
  <c r="P285" i="12"/>
  <c r="P286" i="12"/>
  <c r="P287" i="12"/>
  <c r="P288" i="12"/>
  <c r="P289" i="12"/>
  <c r="P290" i="12"/>
  <c r="P291" i="12"/>
  <c r="Q291" i="12" s="1"/>
  <c r="Q278" i="20" s="1"/>
  <c r="P292" i="12"/>
  <c r="P293" i="12"/>
  <c r="P294" i="12"/>
  <c r="P295" i="12"/>
  <c r="P296" i="12"/>
  <c r="P297" i="12"/>
  <c r="P298" i="12"/>
  <c r="P299" i="12"/>
  <c r="Q299" i="12" s="1"/>
  <c r="Q286" i="20" s="1"/>
  <c r="P300" i="12"/>
  <c r="P301" i="12"/>
  <c r="P302" i="12"/>
  <c r="P303" i="12"/>
  <c r="P304" i="12"/>
  <c r="P305" i="12"/>
  <c r="P306" i="12"/>
  <c r="P307" i="12"/>
  <c r="Q307" i="12" s="1"/>
  <c r="Q294" i="20" s="1"/>
  <c r="P308" i="12"/>
  <c r="P309" i="12"/>
  <c r="P310" i="12"/>
  <c r="P311" i="12"/>
  <c r="P312" i="12"/>
  <c r="P313" i="12"/>
  <c r="P314" i="12"/>
  <c r="P315" i="12"/>
  <c r="Q315" i="12" s="1"/>
  <c r="Q302" i="20" s="1"/>
  <c r="P316" i="12"/>
  <c r="P317" i="12"/>
  <c r="P318" i="12"/>
  <c r="P319" i="12"/>
  <c r="P320" i="12"/>
  <c r="P321" i="12"/>
  <c r="P322" i="12"/>
  <c r="P323" i="12"/>
  <c r="Q323" i="12" s="1"/>
  <c r="Q310" i="20" s="1"/>
  <c r="P324" i="12"/>
  <c r="P325" i="12"/>
  <c r="P326" i="12"/>
  <c r="P327" i="12"/>
  <c r="P328" i="12"/>
  <c r="P329" i="12"/>
  <c r="P330" i="12"/>
  <c r="P331" i="12"/>
  <c r="Q331" i="12" s="1"/>
  <c r="Q318" i="20" s="1"/>
  <c r="P332" i="12"/>
  <c r="P333" i="12"/>
  <c r="P334" i="12"/>
  <c r="P335" i="12"/>
  <c r="P336" i="12"/>
  <c r="P337" i="12"/>
  <c r="P338" i="12"/>
  <c r="P339" i="12"/>
  <c r="Q339" i="12" s="1"/>
  <c r="Q326" i="20" s="1"/>
  <c r="P340" i="12"/>
  <c r="P341" i="12"/>
  <c r="P342" i="12"/>
  <c r="P343" i="12"/>
  <c r="P344" i="12"/>
  <c r="P345" i="12"/>
  <c r="P346" i="12"/>
  <c r="P347" i="12"/>
  <c r="Q347" i="12" s="1"/>
  <c r="Q334" i="20" s="1"/>
  <c r="P348" i="12"/>
  <c r="P349" i="12"/>
  <c r="P350" i="12"/>
  <c r="P351" i="12"/>
  <c r="P352" i="12"/>
  <c r="P353" i="12"/>
  <c r="P354" i="12"/>
  <c r="P355" i="12"/>
  <c r="Q355" i="12" s="1"/>
  <c r="Q342" i="20" s="1"/>
  <c r="P356" i="12"/>
  <c r="P357" i="12"/>
  <c r="P358" i="12"/>
  <c r="P15" i="12"/>
  <c r="P2" i="20" s="1"/>
  <c r="Q16" i="12" l="1"/>
  <c r="Q3" i="20" s="1"/>
  <c r="P3" i="20"/>
  <c r="Q319" i="12"/>
  <c r="Q306" i="20" s="1"/>
  <c r="Q311" i="12"/>
  <c r="Q298" i="20" s="1"/>
  <c r="Q303" i="12"/>
  <c r="Q290" i="20" s="1"/>
  <c r="Q295" i="12"/>
  <c r="Q282" i="20" s="1"/>
  <c r="Q255" i="12"/>
  <c r="Q242" i="20" s="1"/>
  <c r="Q247" i="12"/>
  <c r="Q234" i="20" s="1"/>
  <c r="Q223" i="12"/>
  <c r="Q210" i="20" s="1"/>
  <c r="Q215" i="12"/>
  <c r="Q202" i="20" s="1"/>
  <c r="Q191" i="12"/>
  <c r="Q178" i="20" s="1"/>
  <c r="Q167" i="12"/>
  <c r="Q154" i="20" s="1"/>
  <c r="Q159" i="12"/>
  <c r="Q146" i="20" s="1"/>
  <c r="Q119" i="12"/>
  <c r="Q106" i="20" s="1"/>
  <c r="Q111" i="12"/>
  <c r="Q98" i="20" s="1"/>
  <c r="Q103" i="12"/>
  <c r="Q90" i="20" s="1"/>
  <c r="Q95" i="12"/>
  <c r="Q82" i="20" s="1"/>
  <c r="Q71" i="12"/>
  <c r="Q58" i="20" s="1"/>
  <c r="Q63" i="12"/>
  <c r="Q50" i="20" s="1"/>
  <c r="Q55" i="12"/>
  <c r="Q42" i="20" s="1"/>
  <c r="Q356" i="12"/>
  <c r="Q343" i="20" s="1"/>
  <c r="Q352" i="12"/>
  <c r="Q339" i="20" s="1"/>
  <c r="Q348" i="12"/>
  <c r="Q335" i="20" s="1"/>
  <c r="Q344" i="12"/>
  <c r="Q331" i="20" s="1"/>
  <c r="Q340" i="12"/>
  <c r="Q327" i="20" s="1"/>
  <c r="Q336" i="12"/>
  <c r="Q323" i="20" s="1"/>
  <c r="Q332" i="12"/>
  <c r="Q319" i="20" s="1"/>
  <c r="Q328" i="12"/>
  <c r="Q315" i="20" s="1"/>
  <c r="Q324" i="12"/>
  <c r="Q311" i="20" s="1"/>
  <c r="Q320" i="12"/>
  <c r="Q307" i="20" s="1"/>
  <c r="Q316" i="12"/>
  <c r="Q303" i="20" s="1"/>
  <c r="Q312" i="12"/>
  <c r="Q299" i="20" s="1"/>
  <c r="Q308" i="12"/>
  <c r="Q295" i="20" s="1"/>
  <c r="Q304" i="12"/>
  <c r="Q291" i="20" s="1"/>
  <c r="Q300" i="12"/>
  <c r="Q287" i="20" s="1"/>
  <c r="Q296" i="12"/>
  <c r="Q283" i="20" s="1"/>
  <c r="Q292" i="12"/>
  <c r="Q279" i="20" s="1"/>
  <c r="Q288" i="12"/>
  <c r="Q275" i="20" s="1"/>
  <c r="Q284" i="12"/>
  <c r="Q271" i="20" s="1"/>
  <c r="Q280" i="12"/>
  <c r="Q267" i="20" s="1"/>
  <c r="Q276" i="12"/>
  <c r="Q263" i="20" s="1"/>
  <c r="Q164" i="12"/>
  <c r="Q151" i="20" s="1"/>
  <c r="Q100" i="12"/>
  <c r="Q87" i="20" s="1"/>
  <c r="Q96" i="12"/>
  <c r="Q83" i="20" s="1"/>
  <c r="Q92" i="12"/>
  <c r="Q79" i="20" s="1"/>
  <c r="Q88" i="12"/>
  <c r="Q75" i="20" s="1"/>
  <c r="Q84" i="12"/>
  <c r="Q71" i="20" s="1"/>
  <c r="Q80" i="12"/>
  <c r="Q67" i="20" s="1"/>
  <c r="Q76" i="12"/>
  <c r="Q63" i="20" s="1"/>
  <c r="Q72" i="12"/>
  <c r="Q59" i="20" s="1"/>
  <c r="Q68" i="12"/>
  <c r="Q55" i="20" s="1"/>
  <c r="Q64" i="12"/>
  <c r="Q51" i="20" s="1"/>
  <c r="Q60" i="12"/>
  <c r="Q47" i="20" s="1"/>
  <c r="Q56" i="12"/>
  <c r="Q43" i="20" s="1"/>
  <c r="Q52" i="12"/>
  <c r="Q39" i="20" s="1"/>
  <c r="Q48" i="12"/>
  <c r="Q35" i="20" s="1"/>
  <c r="Q44" i="12"/>
  <c r="Q31" i="20" s="1"/>
  <c r="Q40" i="12"/>
  <c r="Q27" i="20" s="1"/>
  <c r="Q36" i="12"/>
  <c r="Q23" i="20" s="1"/>
  <c r="Q32" i="12"/>
  <c r="Q19" i="20" s="1"/>
  <c r="Q28" i="12"/>
  <c r="Q15" i="20" s="1"/>
  <c r="Q24" i="12"/>
  <c r="Q11" i="20" s="1"/>
  <c r="Q20" i="12"/>
  <c r="Q7" i="20" s="1"/>
  <c r="Q351" i="12"/>
  <c r="Q338" i="20" s="1"/>
  <c r="Q343" i="12"/>
  <c r="Q330" i="20" s="1"/>
  <c r="Q335" i="12"/>
  <c r="Q322" i="20" s="1"/>
  <c r="Q327" i="12"/>
  <c r="Q314" i="20" s="1"/>
  <c r="Q287" i="12"/>
  <c r="Q274" i="20" s="1"/>
  <c r="Q279" i="12"/>
  <c r="Q266" i="20" s="1"/>
  <c r="Q271" i="12"/>
  <c r="Q258" i="20" s="1"/>
  <c r="Q263" i="12"/>
  <c r="Q250" i="20" s="1"/>
  <c r="Q239" i="12"/>
  <c r="Q226" i="20" s="1"/>
  <c r="Q231" i="12"/>
  <c r="Q218" i="20" s="1"/>
  <c r="Q207" i="12"/>
  <c r="Q194" i="20" s="1"/>
  <c r="Q199" i="12"/>
  <c r="Q186" i="20" s="1"/>
  <c r="Q151" i="12"/>
  <c r="Q138" i="20" s="1"/>
  <c r="Q143" i="12"/>
  <c r="Q130" i="20" s="1"/>
  <c r="Q135" i="12"/>
  <c r="Q122" i="20" s="1"/>
  <c r="Q127" i="12"/>
  <c r="Q114" i="20" s="1"/>
  <c r="Q47" i="12"/>
  <c r="Q34" i="20" s="1"/>
  <c r="Q354" i="12"/>
  <c r="Q341" i="20" s="1"/>
  <c r="Q330" i="12"/>
  <c r="Q317" i="20" s="1"/>
  <c r="Q306" i="12"/>
  <c r="Q293" i="20" s="1"/>
  <c r="Q286" i="12"/>
  <c r="Q273" i="20" s="1"/>
  <c r="Q266" i="12"/>
  <c r="Q253" i="20" s="1"/>
  <c r="Q246" i="12"/>
  <c r="Q233" i="20" s="1"/>
  <c r="Q222" i="12"/>
  <c r="Q209" i="20" s="1"/>
  <c r="Q198" i="12"/>
  <c r="Q185" i="20" s="1"/>
  <c r="Q174" i="12"/>
  <c r="Q161" i="20" s="1"/>
  <c r="Q150" i="12"/>
  <c r="Q137" i="20" s="1"/>
  <c r="Q126" i="12"/>
  <c r="Q113" i="20" s="1"/>
  <c r="Q102" i="12"/>
  <c r="Q89" i="20" s="1"/>
  <c r="Q82" i="12"/>
  <c r="Q69" i="20" s="1"/>
  <c r="Q62" i="12"/>
  <c r="Q49" i="20" s="1"/>
  <c r="Q42" i="12"/>
  <c r="Q29" i="20" s="1"/>
  <c r="Q183" i="12"/>
  <c r="Q170" i="20" s="1"/>
  <c r="Q175" i="12"/>
  <c r="Q162" i="20" s="1"/>
  <c r="Q87" i="12"/>
  <c r="Q74" i="20" s="1"/>
  <c r="Q79" i="12"/>
  <c r="Q66" i="20" s="1"/>
  <c r="Q358" i="12"/>
  <c r="Q345" i="20" s="1"/>
  <c r="Q350" i="12"/>
  <c r="Q337" i="20" s="1"/>
  <c r="Q346" i="12"/>
  <c r="Q333" i="20" s="1"/>
  <c r="Q342" i="12"/>
  <c r="Q329" i="20" s="1"/>
  <c r="Q338" i="12"/>
  <c r="Q325" i="20" s="1"/>
  <c r="Q334" i="12"/>
  <c r="Q321" i="20" s="1"/>
  <c r="Q326" i="12"/>
  <c r="Q313" i="20" s="1"/>
  <c r="Q322" i="12"/>
  <c r="Q309" i="20" s="1"/>
  <c r="Q318" i="12"/>
  <c r="Q305" i="20" s="1"/>
  <c r="Q314" i="12"/>
  <c r="Q301" i="20" s="1"/>
  <c r="Q310" i="12"/>
  <c r="Q297" i="20" s="1"/>
  <c r="Q302" i="12"/>
  <c r="Q289" i="20" s="1"/>
  <c r="Q298" i="12"/>
  <c r="Q285" i="20" s="1"/>
  <c r="Q294" i="12"/>
  <c r="Q281" i="20" s="1"/>
  <c r="Q290" i="12"/>
  <c r="Q277" i="20" s="1"/>
  <c r="Q282" i="12"/>
  <c r="Q269" i="20" s="1"/>
  <c r="Q278" i="12"/>
  <c r="Q265" i="20" s="1"/>
  <c r="Q274" i="12"/>
  <c r="Q261" i="20" s="1"/>
  <c r="Q270" i="12"/>
  <c r="Q257" i="20" s="1"/>
  <c r="Q262" i="12"/>
  <c r="Q249" i="20" s="1"/>
  <c r="Q258" i="12"/>
  <c r="Q245" i="20" s="1"/>
  <c r="Q254" i="12"/>
  <c r="Q241" i="20" s="1"/>
  <c r="Q250" i="12"/>
  <c r="Q237" i="20" s="1"/>
  <c r="Q242" i="12"/>
  <c r="Q229" i="20" s="1"/>
  <c r="Q238" i="12"/>
  <c r="Q225" i="20" s="1"/>
  <c r="Q234" i="12"/>
  <c r="Q221" i="20" s="1"/>
  <c r="Q230" i="12"/>
  <c r="Q217" i="20" s="1"/>
  <c r="Q226" i="12"/>
  <c r="Q213" i="20" s="1"/>
  <c r="Q218" i="12"/>
  <c r="Q205" i="20" s="1"/>
  <c r="Q214" i="12"/>
  <c r="Q201" i="20" s="1"/>
  <c r="Q210" i="12"/>
  <c r="Q197" i="20" s="1"/>
  <c r="Q206" i="12"/>
  <c r="Q193" i="20" s="1"/>
  <c r="Q202" i="12"/>
  <c r="Q189" i="20" s="1"/>
  <c r="Q194" i="12"/>
  <c r="Q181" i="20" s="1"/>
  <c r="Q190" i="12"/>
  <c r="Q177" i="20" s="1"/>
  <c r="Q186" i="12"/>
  <c r="Q173" i="20" s="1"/>
  <c r="Q182" i="12"/>
  <c r="Q169" i="20" s="1"/>
  <c r="Q178" i="12"/>
  <c r="Q165" i="20" s="1"/>
  <c r="Q170" i="12"/>
  <c r="Q157" i="20" s="1"/>
  <c r="Q166" i="12"/>
  <c r="Q153" i="20" s="1"/>
  <c r="Q162" i="12"/>
  <c r="Q149" i="20" s="1"/>
  <c r="Q158" i="12"/>
  <c r="Q145" i="20" s="1"/>
  <c r="Q154" i="12"/>
  <c r="Q141" i="20" s="1"/>
  <c r="Q146" i="12"/>
  <c r="Q133" i="20" s="1"/>
  <c r="Q142" i="12"/>
  <c r="Q129" i="20" s="1"/>
  <c r="Q138" i="12"/>
  <c r="Q125" i="20" s="1"/>
  <c r="Q134" i="12"/>
  <c r="Q121" i="20" s="1"/>
  <c r="Q130" i="12"/>
  <c r="Q117" i="20" s="1"/>
  <c r="Q122" i="12"/>
  <c r="Q109" i="20" s="1"/>
  <c r="Q118" i="12"/>
  <c r="Q105" i="20" s="1"/>
  <c r="Q114" i="12"/>
  <c r="Q101" i="20" s="1"/>
  <c r="Q110" i="12"/>
  <c r="Q97" i="20" s="1"/>
  <c r="Q106" i="12"/>
  <c r="Q93" i="20" s="1"/>
  <c r="Q98" i="12"/>
  <c r="Q85" i="20" s="1"/>
  <c r="Q94" i="12"/>
  <c r="Q81" i="20" s="1"/>
  <c r="Q90" i="12"/>
  <c r="Q77" i="20" s="1"/>
  <c r="Q86" i="12"/>
  <c r="Q73" i="20" s="1"/>
  <c r="Q78" i="12"/>
  <c r="Q65" i="20" s="1"/>
  <c r="Q74" i="12"/>
  <c r="Q61" i="20" s="1"/>
  <c r="Q70" i="12"/>
  <c r="Q57" i="20" s="1"/>
  <c r="Q66" i="12"/>
  <c r="Q53" i="20" s="1"/>
  <c r="Q58" i="12"/>
  <c r="Q45" i="20" s="1"/>
  <c r="Q54" i="12"/>
  <c r="Q41" i="20" s="1"/>
  <c r="Q50" i="12"/>
  <c r="Q37" i="20" s="1"/>
  <c r="Q46" i="12"/>
  <c r="Q33" i="20" s="1"/>
  <c r="Q38" i="12"/>
  <c r="Q25" i="20" s="1"/>
  <c r="Q34" i="12"/>
  <c r="Q21" i="20" s="1"/>
  <c r="Q30" i="12"/>
  <c r="Q17" i="20" s="1"/>
  <c r="Q26" i="12"/>
  <c r="Q13" i="20" s="1"/>
  <c r="Q18" i="12"/>
  <c r="Q5" i="20" s="1"/>
  <c r="Q357" i="12"/>
  <c r="Q344" i="20" s="1"/>
  <c r="Q353" i="12"/>
  <c r="Q340" i="20" s="1"/>
  <c r="Q349" i="12"/>
  <c r="Q336" i="20" s="1"/>
  <c r="Q345" i="12"/>
  <c r="Q332" i="20" s="1"/>
  <c r="Q341" i="12"/>
  <c r="Q328" i="20" s="1"/>
  <c r="Q337" i="12"/>
  <c r="Q324" i="20" s="1"/>
  <c r="Q333" i="12"/>
  <c r="Q320" i="20" s="1"/>
  <c r="Q329" i="12"/>
  <c r="Q316" i="20" s="1"/>
  <c r="Q325" i="12"/>
  <c r="Q312" i="20" s="1"/>
  <c r="Q321" i="12"/>
  <c r="Q308" i="20" s="1"/>
  <c r="Q317" i="12"/>
  <c r="Q304" i="20" s="1"/>
  <c r="Q313" i="12"/>
  <c r="Q300" i="20" s="1"/>
  <c r="Q309" i="12"/>
  <c r="Q296" i="20" s="1"/>
  <c r="Q305" i="12"/>
  <c r="Q292" i="20" s="1"/>
  <c r="Q301" i="12"/>
  <c r="Q288" i="20" s="1"/>
  <c r="Q297" i="12"/>
  <c r="Q284" i="20" s="1"/>
  <c r="Q293" i="12"/>
  <c r="Q280" i="20" s="1"/>
  <c r="Q289" i="12"/>
  <c r="Q276" i="20" s="1"/>
  <c r="Q285" i="12"/>
  <c r="Q272" i="20" s="1"/>
  <c r="Q281" i="12"/>
  <c r="Q268" i="20" s="1"/>
  <c r="Q277" i="12"/>
  <c r="Q264" i="20" s="1"/>
  <c r="Q273" i="12"/>
  <c r="Q260" i="20" s="1"/>
  <c r="Q269" i="12"/>
  <c r="Q256" i="20" s="1"/>
  <c r="Q265" i="12"/>
  <c r="Q252" i="20" s="1"/>
  <c r="Q261" i="12"/>
  <c r="Q248" i="20" s="1"/>
  <c r="Q257" i="12"/>
  <c r="Q244" i="20" s="1"/>
  <c r="Q253" i="12"/>
  <c r="Q240" i="20" s="1"/>
  <c r="Q249" i="12"/>
  <c r="Q236" i="20" s="1"/>
  <c r="Q245" i="12"/>
  <c r="Q232" i="20" s="1"/>
  <c r="Q241" i="12"/>
  <c r="Q228" i="20" s="1"/>
  <c r="Q237" i="12"/>
  <c r="Q224" i="20" s="1"/>
  <c r="Q233" i="12"/>
  <c r="Q220" i="20" s="1"/>
  <c r="Q229" i="12"/>
  <c r="Q216" i="20" s="1"/>
  <c r="Q225" i="12"/>
  <c r="Q212" i="20" s="1"/>
  <c r="Q221" i="12"/>
  <c r="Q208" i="20" s="1"/>
  <c r="Q217" i="12"/>
  <c r="Q204" i="20" s="1"/>
  <c r="Q213" i="12"/>
  <c r="Q200" i="20" s="1"/>
  <c r="Q209" i="12"/>
  <c r="Q196" i="20" s="1"/>
  <c r="Q205" i="12"/>
  <c r="Q192" i="20" s="1"/>
  <c r="Q201" i="12"/>
  <c r="Q188" i="20" s="1"/>
  <c r="Q197" i="12"/>
  <c r="Q184" i="20" s="1"/>
  <c r="Q193" i="12"/>
  <c r="Q180" i="20" s="1"/>
  <c r="Q189" i="12"/>
  <c r="Q176" i="20" s="1"/>
  <c r="Q185" i="12"/>
  <c r="Q172" i="20" s="1"/>
  <c r="Q181" i="12"/>
  <c r="Q168" i="20" s="1"/>
  <c r="Q177" i="12"/>
  <c r="Q164" i="20" s="1"/>
  <c r="Q173" i="12"/>
  <c r="Q160" i="20" s="1"/>
  <c r="Q169" i="12"/>
  <c r="Q156" i="20" s="1"/>
  <c r="Q165" i="12"/>
  <c r="Q152" i="20" s="1"/>
  <c r="Q161" i="12"/>
  <c r="Q148" i="20" s="1"/>
  <c r="Q157" i="12"/>
  <c r="Q144" i="20" s="1"/>
  <c r="Q153" i="12"/>
  <c r="Q140" i="20" s="1"/>
  <c r="Q149" i="12"/>
  <c r="Q136" i="20" s="1"/>
  <c r="Q145" i="12"/>
  <c r="Q132" i="20" s="1"/>
  <c r="Q141" i="12"/>
  <c r="Q128" i="20" s="1"/>
  <c r="Q137" i="12"/>
  <c r="Q124" i="20" s="1"/>
  <c r="Q133" i="12"/>
  <c r="Q120" i="20" s="1"/>
  <c r="Q129" i="12"/>
  <c r="Q116" i="20" s="1"/>
  <c r="Q125" i="12"/>
  <c r="Q112" i="20" s="1"/>
  <c r="Q121" i="12"/>
  <c r="Q108" i="20" s="1"/>
  <c r="Q117" i="12"/>
  <c r="Q104" i="20" s="1"/>
  <c r="Q113" i="12"/>
  <c r="Q100" i="20" s="1"/>
  <c r="Q109" i="12"/>
  <c r="Q96" i="20" s="1"/>
  <c r="Q105" i="12"/>
  <c r="Q92" i="20" s="1"/>
  <c r="Q101" i="12"/>
  <c r="Q88" i="20" s="1"/>
  <c r="Q97" i="12"/>
  <c r="Q84" i="20" s="1"/>
  <c r="Q93" i="12"/>
  <c r="Q80" i="20" s="1"/>
  <c r="Q89" i="12"/>
  <c r="Q76" i="20" s="1"/>
  <c r="Q85" i="12"/>
  <c r="Q72" i="20" s="1"/>
  <c r="Q81" i="12"/>
  <c r="Q68" i="20" s="1"/>
  <c r="Q77" i="12"/>
  <c r="Q64" i="20" s="1"/>
  <c r="Q73" i="12"/>
  <c r="Q60" i="20" s="1"/>
  <c r="Q69" i="12"/>
  <c r="Q56" i="20" s="1"/>
  <c r="Q65" i="12"/>
  <c r="Q52" i="20" s="1"/>
  <c r="Q61" i="12"/>
  <c r="Q48" i="20" s="1"/>
  <c r="Q57" i="12"/>
  <c r="Q44" i="20" s="1"/>
  <c r="Q53" i="12"/>
  <c r="Q40" i="20" s="1"/>
  <c r="Q49" i="12"/>
  <c r="Q36" i="20" s="1"/>
  <c r="Q45" i="12"/>
  <c r="Q32" i="20" s="1"/>
  <c r="Q41" i="12"/>
  <c r="Q28" i="20" s="1"/>
  <c r="Q37" i="12"/>
  <c r="Q24" i="20" s="1"/>
  <c r="Q33" i="12"/>
  <c r="Q20" i="20" s="1"/>
  <c r="Q29" i="12"/>
  <c r="Q16" i="20" s="1"/>
  <c r="Q25" i="12"/>
  <c r="Q12" i="20" s="1"/>
  <c r="Q21" i="12"/>
  <c r="Q8" i="20" s="1"/>
  <c r="Q22" i="12"/>
  <c r="Q9" i="20" s="1"/>
  <c r="Q15" i="12"/>
  <c r="Q2" i="20" s="1"/>
  <c r="Q13" i="12" l="1"/>
  <c r="C32" i="14" s="1"/>
  <c r="C30" i="14" s="1"/>
  <c r="C34" i="14" s="1"/>
  <c r="J13" i="12" l="1"/>
  <c r="F19" i="19" s="1"/>
  <c r="F18" i="19" l="1"/>
  <c r="B30" i="14" s="1"/>
  <c r="B32" i="14"/>
  <c r="C22" i="19" l="1"/>
  <c r="D22" i="19" l="1"/>
  <c r="B45" i="14"/>
  <c r="C21" i="19" l="1"/>
  <c r="B44" i="14" s="1"/>
  <c r="C17" i="19"/>
  <c r="C20" i="19"/>
  <c r="C18" i="19"/>
  <c r="C19" i="19"/>
  <c r="D19" i="19" l="1"/>
  <c r="B42" i="14"/>
  <c r="D20" i="19"/>
  <c r="B43" i="14"/>
  <c r="B40" i="14"/>
  <c r="D18" i="19"/>
  <c r="B41" i="14"/>
  <c r="D21" i="19"/>
  <c r="C16" i="19"/>
  <c r="D17" i="19" s="1"/>
  <c r="B46" i="14" l="1"/>
  <c r="D16" i="19"/>
  <c r="B14" i="14" l="1"/>
  <c r="B24" i="14"/>
  <c r="B19" i="14"/>
  <c r="B10" i="14"/>
  <c r="B34" i="14" l="1"/>
  <c r="F16" i="19" s="1"/>
</calcChain>
</file>

<file path=xl/sharedStrings.xml><?xml version="1.0" encoding="utf-8"?>
<sst xmlns="http://schemas.openxmlformats.org/spreadsheetml/2006/main" count="154" uniqueCount="125">
  <si>
    <t>KOST</t>
  </si>
  <si>
    <t>nr</t>
  </si>
  <si>
    <t>organisatie</t>
  </si>
  <si>
    <t>1. Personeelskost</t>
  </si>
  <si>
    <t>1.2. Kosten extern personeel</t>
  </si>
  <si>
    <t>2.Kosten Deelnemers</t>
  </si>
  <si>
    <t>3. Werkingkosten</t>
  </si>
  <si>
    <t>4. Indirecte kosten</t>
  </si>
  <si>
    <t>5. Transnationale kosten</t>
  </si>
  <si>
    <t>6. Overheidsopdrachten</t>
  </si>
  <si>
    <t>7. Vast/forfaitaire percentages</t>
  </si>
  <si>
    <t>8. Vast/forfaitaire bedragen</t>
  </si>
  <si>
    <t>9. Standaardkosten</t>
  </si>
  <si>
    <t>10. Lump Sum</t>
  </si>
  <si>
    <t>ESF</t>
  </si>
  <si>
    <t>Andere publieke cofinancieringsbronnen</t>
  </si>
  <si>
    <t>ja</t>
  </si>
  <si>
    <t>nee</t>
  </si>
  <si>
    <t>Ontvangsten</t>
  </si>
  <si>
    <t>volg nr</t>
  </si>
  <si>
    <t>omschrijving + verantwoording van de inbreng          (met mogelijke berekeningswijze, eventuele verdeelsleutels en/of andere opmerkingen)</t>
  </si>
  <si>
    <t>Sectormiddelen</t>
  </si>
  <si>
    <t>Private middelen</t>
  </si>
  <si>
    <t>Controle Projectbeheerder</t>
  </si>
  <si>
    <t>OK</t>
  </si>
  <si>
    <t>NOK</t>
  </si>
  <si>
    <t>brutoloonPB</t>
  </si>
  <si>
    <t>sutPB</t>
  </si>
  <si>
    <t>voornaam</t>
  </si>
  <si>
    <t>Maximaal</t>
  </si>
  <si>
    <t>urenPB</t>
  </si>
  <si>
    <t>kostPB</t>
  </si>
  <si>
    <t/>
  </si>
  <si>
    <t>bedrag factuur excl. BTW</t>
  </si>
  <si>
    <t>BTW-bedrag</t>
  </si>
  <si>
    <t>totaal aantal uren</t>
  </si>
  <si>
    <t>taakomschrijving</t>
  </si>
  <si>
    <t>Oproepnaam:</t>
  </si>
  <si>
    <t>Oproepnummer:</t>
  </si>
  <si>
    <t>Projectnummer:</t>
  </si>
  <si>
    <t>Projectnaam:</t>
  </si>
  <si>
    <t>Contactpersoon:</t>
  </si>
  <si>
    <t>E-mail contactpersoon:</t>
  </si>
  <si>
    <t>STAP 2</t>
  </si>
  <si>
    <t>Vul onderstaande projectgegevens aan:</t>
  </si>
  <si>
    <t>Ga naar STAP 2</t>
  </si>
  <si>
    <t>Ga naar STAP 3</t>
  </si>
  <si>
    <t>Ga naar STAP 4</t>
  </si>
  <si>
    <t>Ga naar STAP 5</t>
  </si>
  <si>
    <t>Ga naar STAP 6</t>
  </si>
  <si>
    <t>Terug naar INSTRUCTIES</t>
  </si>
  <si>
    <t>Volgende&gt;</t>
  </si>
  <si>
    <t>&lt;Vorige</t>
  </si>
  <si>
    <t>&lt;vul aan&gt;</t>
  </si>
  <si>
    <r>
      <t xml:space="preserve">STAP 6: dit overzicht stelt u in staat het tabblad 'Kosten' en 'Financiering' in de ESF applicatie in te vullen.
</t>
    </r>
    <r>
      <rPr>
        <sz val="11"/>
        <color theme="1"/>
        <rFont val="Calibri"/>
        <family val="2"/>
        <scheme val="minor"/>
      </rPr>
      <t xml:space="preserve">- Vul de </t>
    </r>
    <r>
      <rPr>
        <u/>
        <sz val="11"/>
        <color theme="1"/>
        <rFont val="Calibri"/>
        <family val="2"/>
        <scheme val="minor"/>
      </rPr>
      <t>tabbladen 'Kosten' en 'Financiering'</t>
    </r>
    <r>
      <rPr>
        <sz val="11"/>
        <color theme="1"/>
        <rFont val="Calibri"/>
        <family val="2"/>
        <scheme val="minor"/>
      </rPr>
      <t xml:space="preserve"> in de ESF applicatie aan op basis van onderstaand overzicht.
</t>
    </r>
    <r>
      <rPr>
        <b/>
        <sz val="11"/>
        <color theme="1"/>
        <rFont val="Calibri"/>
        <family val="2"/>
        <scheme val="minor"/>
      </rPr>
      <t xml:space="preserve">
</t>
    </r>
  </si>
  <si>
    <t>Tabblad 'Kosten'</t>
  </si>
  <si>
    <t>Tabblad 'Financiering'</t>
  </si>
  <si>
    <t>Totale kosten</t>
  </si>
  <si>
    <t>1. ESF</t>
  </si>
  <si>
    <t>2. Vlaams Cofinancieringsfonds</t>
  </si>
  <si>
    <t>3. Andere publieke cofinancieringsbronnen</t>
  </si>
  <si>
    <t>4. Ontvangsten</t>
  </si>
  <si>
    <t>5. Sectormiddelen</t>
  </si>
  <si>
    <t>6. Private middelen</t>
  </si>
  <si>
    <t>Kosten extern personeel</t>
  </si>
  <si>
    <t>Vast/forfaitaire percentages</t>
  </si>
  <si>
    <t>Standaardkosten</t>
  </si>
  <si>
    <t>standaard uurtarief SUT</t>
  </si>
  <si>
    <r>
      <rPr>
        <b/>
        <sz val="11"/>
        <color theme="1"/>
        <rFont val="Calibri"/>
        <family val="2"/>
        <scheme val="minor"/>
      </rPr>
      <t>STAP 4: voer de kosten voor extern personeel in.</t>
    </r>
    <r>
      <rPr>
        <sz val="11"/>
        <color theme="1"/>
        <rFont val="Calibri"/>
        <family val="2"/>
        <scheme val="minor"/>
      </rPr>
      <t xml:space="preserve">
- Geef eerst aan of u al dan niet BTW-plichtig bent (bij een gemengd stelsel dient u uw stelsel/percentage te motiveren).
- Voer het bedrag exclusief BTW in.
- indien u maar een deel van een factuur wenst in te brengen, geef hier dan enkel het deel weer dat relevant is voor het project (zowel kosten als uren). Verduidelijk uw opsplitsing bij opmerkingen.</t>
    </r>
  </si>
  <si>
    <t>controleBrutoloonPB</t>
  </si>
  <si>
    <t>managementvennootschap</t>
  </si>
  <si>
    <t>Totale financiering</t>
  </si>
  <si>
    <t>contractueel</t>
  </si>
  <si>
    <t>typePB</t>
  </si>
  <si>
    <t>btwPB</t>
  </si>
  <si>
    <t>bedragFactuurExclBtwPB</t>
  </si>
  <si>
    <t>kostprijsUurPB</t>
  </si>
  <si>
    <t>achternaam</t>
  </si>
  <si>
    <t>functie in de organisatie</t>
  </si>
  <si>
    <t>type overeenkomst</t>
  </si>
  <si>
    <r>
      <t xml:space="preserve">samenvatting individuele registratie </t>
    </r>
    <r>
      <rPr>
        <b/>
        <u/>
        <sz val="11"/>
        <color theme="1"/>
        <rFont val="Calibri"/>
        <family val="2"/>
        <scheme val="minor"/>
      </rPr>
      <t xml:space="preserve"> IN UREN</t>
    </r>
    <r>
      <rPr>
        <sz val="11"/>
        <color theme="1"/>
        <rFont val="Calibri"/>
        <family val="2"/>
        <scheme val="minor"/>
      </rPr>
      <t xml:space="preserve"> 
(zie excel tijdsregistratie)</t>
    </r>
  </si>
  <si>
    <t>activiteitenPB</t>
  </si>
  <si>
    <t>ondernemingsnummer</t>
  </si>
  <si>
    <t>naam organisatie</t>
  </si>
  <si>
    <t>factuurnummer</t>
  </si>
  <si>
    <t>BTW-plichtig:</t>
  </si>
  <si>
    <t>naam organisatie (gevraagde bedragen ESF en VCF moeten per (partner)organisatie opgenomen worden)</t>
  </si>
  <si>
    <t>financieringsbron (selecteer)</t>
  </si>
  <si>
    <t>persoonsgebonden (selecteer: ja/nee)</t>
  </si>
  <si>
    <t>totaalbedrag van cofinanciering</t>
  </si>
  <si>
    <r>
      <rPr>
        <b/>
        <sz val="11"/>
        <color theme="1"/>
        <rFont val="Calibri"/>
        <family val="2"/>
        <scheme val="minor"/>
      </rPr>
      <t>STAP 5: Dit tabblad helpt u bij het opmaken van een financieringskader voor uw project.</t>
    </r>
    <r>
      <rPr>
        <b/>
        <u/>
        <sz val="11"/>
        <color theme="1"/>
        <rFont val="Calibri"/>
        <family val="2"/>
        <scheme val="minor"/>
      </rPr>
      <t xml:space="preserve">
</t>
    </r>
    <r>
      <rPr>
        <sz val="11"/>
        <color theme="1"/>
        <rFont val="Calibri"/>
        <family val="2"/>
        <scheme val="minor"/>
      </rPr>
      <t xml:space="preserve">- In dit tabblad dient u de financiering van de kosten gemaakt in de rapportperiode aan te geven.
- Binnen uw oproepfiche (indien u een projectbegroting opmaakt) en binnen uw projectovereenkomst (bij rapportering) werd de financiering reeds afgebakend. 
Deze afbakening is enerzijds op het maximale </t>
    </r>
    <r>
      <rPr>
        <u/>
        <sz val="11"/>
        <color theme="1"/>
        <rFont val="Calibri"/>
        <family val="2"/>
        <scheme val="minor"/>
      </rPr>
      <t>nominale subsidiebedrag</t>
    </r>
    <r>
      <rPr>
        <sz val="11"/>
        <color theme="1"/>
        <rFont val="Calibri"/>
        <family val="2"/>
        <scheme val="minor"/>
      </rPr>
      <t xml:space="preserve"> én anderzijds op de </t>
    </r>
    <r>
      <rPr>
        <u/>
        <sz val="11"/>
        <color theme="1"/>
        <rFont val="Calibri"/>
        <family val="2"/>
        <scheme val="minor"/>
      </rPr>
      <t>minimale/maximale financieri</t>
    </r>
    <r>
      <rPr>
        <u/>
        <sz val="11"/>
        <rFont val="Calibri"/>
        <family val="2"/>
        <scheme val="minor"/>
      </rPr>
      <t>ngspercentages</t>
    </r>
    <r>
      <rPr>
        <sz val="11"/>
        <rFont val="Calibri"/>
        <family val="2"/>
        <scheme val="minor"/>
      </rPr>
      <t>.</t>
    </r>
    <r>
      <rPr>
        <sz val="11"/>
        <color theme="1"/>
        <rFont val="Calibri"/>
        <family val="2"/>
        <scheme val="minor"/>
      </rPr>
      <t xml:space="preserve">
</t>
    </r>
    <r>
      <rPr>
        <u/>
        <sz val="11"/>
        <color theme="1"/>
        <rFont val="Calibri"/>
        <family val="2"/>
        <scheme val="minor"/>
      </rPr>
      <t>Invullen document</t>
    </r>
    <r>
      <rPr>
        <b/>
        <u/>
        <sz val="11"/>
        <color theme="1"/>
        <rFont val="Calibri"/>
        <family val="2"/>
        <scheme val="minor"/>
      </rPr>
      <t>:</t>
    </r>
    <r>
      <rPr>
        <sz val="11"/>
        <color theme="1"/>
        <rFont val="Calibri"/>
        <family val="2"/>
        <scheme val="minor"/>
      </rPr>
      <t xml:space="preserve">
- Selecteer in kolom C voor elke rij de gepaste financieringsbron. 
- Geef voor elke financieringsbron aan of die al dan niet 'persoonsgebonden' is (voorbeelden van persoonsgebonden financiering zijn gesco, activa, maribel, BEV, ...).
- Het kostentotaal moet gelijk zijn aan het financieringstotaal.
</t>
    </r>
  </si>
  <si>
    <t>Totaal financiering</t>
  </si>
  <si>
    <t>Totaal kosten</t>
  </si>
  <si>
    <t>Vlaams cofinancieringsfonds</t>
  </si>
  <si>
    <t>activiteiten in het project</t>
  </si>
  <si>
    <t>FOCUS KOOLSTOFARME ECONOMIE</t>
  </si>
  <si>
    <t xml:space="preserve">Indien u de focus ‘koolstofarme economie’ aangeduid hebt bij uw projectvoorstel, gelieve hier dan aan te geven welk bedrag aan acties in het kader hiervan gespendeerd zal worden. Gelieve hierbij ook de berekeningswijze te verduidelijken. </t>
  </si>
  <si>
    <t>Heeft u de focus 'koolstofarme economie' aangeduid in de ESF-applicatie bij uw projectvoorstel in het tabblad 'algemeen'?</t>
  </si>
  <si>
    <t>Bedrag dat gespendeerd wordt aan acties in het kader van koolstofarme economie</t>
  </si>
  <si>
    <t>Gelieve hieronder de berekeningswijze te verduidelijken:</t>
  </si>
  <si>
    <t xml:space="preserve">Verduidelijking van wat verstaan wordt onder 'koolstofarm' bij de investeringsprioriteit waarbinnen het project kadert: </t>
  </si>
  <si>
    <r>
      <t xml:space="preserve">Zoals aangegeven in de fact sheet ‘How to assess the mainstreaming of climate action in Operational Programmes – ESF’ kan dit op een </t>
    </r>
    <r>
      <rPr>
        <b/>
        <sz val="11"/>
        <color theme="1"/>
        <rFont val="Calibri"/>
        <family val="2"/>
        <scheme val="minor"/>
      </rPr>
      <t xml:space="preserve">directe manier </t>
    </r>
    <r>
      <rPr>
        <sz val="11"/>
        <color theme="1"/>
        <rFont val="Calibri"/>
        <family val="2"/>
        <scheme val="minor"/>
      </rPr>
      <t xml:space="preserve">gebeuren of op een </t>
    </r>
    <r>
      <rPr>
        <b/>
        <sz val="11"/>
        <color theme="1"/>
        <rFont val="Calibri"/>
        <family val="2"/>
        <scheme val="minor"/>
      </rPr>
      <t xml:space="preserve">indirecte manier </t>
    </r>
    <r>
      <rPr>
        <sz val="11"/>
        <color theme="1"/>
        <rFont val="Calibri"/>
        <family val="2"/>
        <scheme val="minor"/>
      </rPr>
      <t xml:space="preserve">(assess proposed ESF direct or indirect support with regards to climate action). In wat volgt, geven we </t>
    </r>
    <r>
      <rPr>
        <b/>
        <sz val="11"/>
        <color theme="1"/>
        <rFont val="Calibri"/>
        <family val="2"/>
        <scheme val="minor"/>
      </rPr>
      <t>voorbeelden van acties</t>
    </r>
    <r>
      <rPr>
        <sz val="11"/>
        <color theme="1"/>
        <rFont val="Calibri"/>
        <family val="2"/>
        <scheme val="minor"/>
      </rPr>
      <t xml:space="preserve"> die mogelijk zijn:
</t>
    </r>
  </si>
  <si>
    <t>Prioritaire as: Loopbaanbeleid curatief (investeringsprioriteiten 8.i, 8.ii en 8.iii)</t>
  </si>
  <si>
    <r>
      <t xml:space="preserve">Binnen deze investeringsprioriteit kunnen </t>
    </r>
    <r>
      <rPr>
        <b/>
        <sz val="11"/>
        <color theme="1"/>
        <rFont val="Calibri"/>
        <family val="2"/>
        <scheme val="minor"/>
      </rPr>
      <t>directe acties</t>
    </r>
    <r>
      <rPr>
        <sz val="11"/>
        <color theme="1"/>
        <rFont val="Calibri"/>
        <family val="2"/>
        <scheme val="minor"/>
      </rPr>
      <t xml:space="preserve"> opgezet worden ter ondersteuning van de koolstofarme economie in alle bedrijfstakken,</t>
    </r>
  </si>
  <si>
    <t>vb. de financiering en organisatie van opleidingen voor werkzoekenden die in deze sectoren werkzaam zullen zijn;</t>
  </si>
  <si>
    <t>vb. de voorlichting over werkgelegenheidsmogelijkheden op lange termijn als gevolg van structurele verschuivingen in de arbeidsmarkt, zoals de overgang</t>
  </si>
  <si>
    <t>naar een digitale, koolstofarme en hulpbronnenefficiënte economie met een groot belang voor zorg- en gezondheidszorgsector..</t>
  </si>
  <si>
    <r>
      <t xml:space="preserve">Tegelijk kan, afhankelijk van de oproepen de overweging worden gemaakt of </t>
    </r>
    <r>
      <rPr>
        <b/>
        <sz val="11"/>
        <color theme="1"/>
        <rFont val="Calibri"/>
        <family val="2"/>
        <scheme val="minor"/>
      </rPr>
      <t>indirecte acties</t>
    </r>
    <r>
      <rPr>
        <sz val="11"/>
        <color theme="1"/>
        <rFont val="Calibri"/>
        <family val="2"/>
        <scheme val="minor"/>
      </rPr>
      <t xml:space="preserve"> mogelijk zijn:</t>
    </r>
  </si>
  <si>
    <t>Vb. het nagaan dat voor bepaalde secundaire opleidingen (vb. schilder) de nodige milieumaatregelen worden genomen;</t>
  </si>
  <si>
    <t>Vb. door na te vragen bij promotoren welke maatregelen zij in de toekomst plannen met betrekking tot milieuvriendelijk gebouwenbeheer.</t>
  </si>
  <si>
    <t>Prioritaire as: Loopbaanbeleid preventief (investeringsprioriteiten 10.i en 10.iii)</t>
  </si>
  <si>
    <t>vb. de financiering en organisatie van opleidingen voor schoolgaande jongeren die in deze sectoren werkzaam zullen zijn;</t>
  </si>
  <si>
    <t>vb. de financiering en organisatie van opleidingen en/of omscholingen voor werkenden in of naar deze sectoren;</t>
  </si>
  <si>
    <t>vb. het nagaan dat voor bepaalde secundaire opleidingen (vb. schilder) de nodige milieumaatregelen worden genomen;</t>
  </si>
  <si>
    <t>vb. door na te vragen bij promotoren welke maatregelen promotoren in de toekomst plannen met betrekking tot milieuvriendelijk gebouwenbeheer.</t>
  </si>
  <si>
    <t>Prioritaire as: Sociale inclusie en armoedebestrijding (investeringsprioriteiten 9.i, 9.ii en 9.v)</t>
  </si>
  <si>
    <t>vb. door na te vragen bij promotoren welke maatregelen zij in de toekomst plannen met betrekking tot milieuvriendelijk gebouwenbeheer.</t>
  </si>
  <si>
    <t>brutoloon</t>
  </si>
  <si>
    <r>
      <rPr>
        <b/>
        <sz val="11"/>
        <color theme="1"/>
        <rFont val="Calibri"/>
        <family val="2"/>
        <scheme val="minor"/>
      </rPr>
      <t xml:space="preserve">STAP 3: voer de kosten voor intern personeel in.
</t>
    </r>
    <r>
      <rPr>
        <sz val="11"/>
        <color theme="1"/>
        <rFont val="Calibri"/>
        <family val="2"/>
        <scheme val="minor"/>
      </rPr>
      <t>Geef voor elke medewerker aan wat het brutoloon (equivalent van voltijdse tewerkstelling) is van de maand januari van dit kalenderjaar. Is de medewerker nog niet in dienst, maak dan een raming op basis van het brutoloon van medewerkers met een vergelijkbare functie.</t>
    </r>
    <r>
      <rPr>
        <b/>
        <sz val="11"/>
        <color theme="1"/>
        <rFont val="Calibri"/>
        <family val="2"/>
        <scheme val="minor"/>
      </rPr>
      <t xml:space="preserve">
</t>
    </r>
  </si>
  <si>
    <t>statutair</t>
  </si>
  <si>
    <t>statutair vervangen door contractuteel</t>
  </si>
  <si>
    <r>
      <t xml:space="preserve">In deze Excel neemt u de geraamde kosten en financiering voor uw ESF-project op.
</t>
    </r>
    <r>
      <rPr>
        <u/>
        <sz val="11"/>
        <color theme="1"/>
        <rFont val="Calibri"/>
        <family val="2"/>
        <scheme val="minor"/>
      </rPr>
      <t>Opgelet</t>
    </r>
    <r>
      <rPr>
        <sz val="11"/>
        <color theme="1"/>
        <rFont val="Calibri"/>
        <family val="2"/>
        <scheme val="minor"/>
      </rPr>
      <t xml:space="preserve">: Kijk na of u het juiste sjabloon gebruikt (zie oproepnummer en -naam bovenaan).
</t>
    </r>
    <r>
      <rPr>
        <b/>
        <sz val="11"/>
        <color theme="1"/>
        <rFont val="Calibri"/>
        <family val="2"/>
        <scheme val="minor"/>
      </rPr>
      <t>STAP 1</t>
    </r>
    <r>
      <rPr>
        <sz val="11"/>
        <color theme="1"/>
        <rFont val="Calibri"/>
        <family val="2"/>
        <scheme val="minor"/>
      </rPr>
      <t xml:space="preserve">: bewaar dit excel bestand onder de bestandsnaam ‘oproepnummer_projectnummer_projectvoorstel’. Bijvoorbeeld: '123_1234_projectvoorstel'.
</t>
    </r>
    <r>
      <rPr>
        <b/>
        <sz val="11"/>
        <color theme="1"/>
        <rFont val="Calibri"/>
        <family val="2"/>
        <scheme val="minor"/>
      </rPr>
      <t>STAP 2</t>
    </r>
    <r>
      <rPr>
        <sz val="11"/>
        <color theme="1"/>
        <rFont val="Calibri"/>
        <family val="2"/>
        <scheme val="minor"/>
      </rPr>
      <t xml:space="preserve">: vul de projectgegevens onderaan dit tabblad aan.
</t>
    </r>
    <r>
      <rPr>
        <b/>
        <sz val="11"/>
        <color theme="1"/>
        <rFont val="Calibri"/>
        <family val="2"/>
        <scheme val="minor"/>
      </rPr>
      <t>STAP 3</t>
    </r>
    <r>
      <rPr>
        <sz val="11"/>
        <color theme="1"/>
        <rFont val="Calibri"/>
        <family val="2"/>
        <scheme val="minor"/>
      </rPr>
      <t xml:space="preserve">: vul de geraamde interne personeelskosten in via het tabblad ‘Invoeren INTERN personeel’.
</t>
    </r>
    <r>
      <rPr>
        <b/>
        <sz val="11"/>
        <color theme="1"/>
        <rFont val="Calibri"/>
        <family val="2"/>
        <scheme val="minor"/>
      </rPr>
      <t>STAP 4</t>
    </r>
    <r>
      <rPr>
        <sz val="11"/>
        <color theme="1"/>
        <rFont val="Calibri"/>
        <family val="2"/>
        <scheme val="minor"/>
      </rPr>
      <t xml:space="preserve">: vul de geraamde externe personeelskosten in via het tabblad ‘Invoeren EXTERN personeel’.
</t>
    </r>
    <r>
      <rPr>
        <b/>
        <sz val="11"/>
        <color theme="1"/>
        <rFont val="Calibri"/>
        <family val="2"/>
        <scheme val="minor"/>
      </rPr>
      <t>STAP 5</t>
    </r>
    <r>
      <rPr>
        <sz val="11"/>
        <color theme="1"/>
        <rFont val="Calibri"/>
        <family val="2"/>
        <scheme val="minor"/>
      </rPr>
      <t xml:space="preserve">: vul het tabblad ‘FINANCIERING’ in.
</t>
    </r>
    <r>
      <rPr>
        <b/>
        <sz val="11"/>
        <color theme="1"/>
        <rFont val="Calibri"/>
        <family val="2"/>
        <scheme val="minor"/>
      </rPr>
      <t>STAP 6</t>
    </r>
    <r>
      <rPr>
        <sz val="11"/>
        <color theme="1"/>
        <rFont val="Calibri"/>
        <family val="2"/>
        <scheme val="minor"/>
      </rPr>
      <t xml:space="preserve">: vul in de ESF applicatie de tabbladen ‘Kosten’ en ‘Financiering’ in a.d.h.v. het tabblad ‘Invoeren in ESF APPLICATIE’.
</t>
    </r>
    <r>
      <rPr>
        <b/>
        <sz val="11"/>
        <color theme="1"/>
        <rFont val="Calibri"/>
        <family val="2"/>
        <scheme val="minor"/>
      </rPr>
      <t>STAP 7</t>
    </r>
    <r>
      <rPr>
        <sz val="11"/>
        <color theme="1"/>
        <rFont val="Calibri"/>
        <family val="2"/>
        <scheme val="minor"/>
      </rPr>
      <t xml:space="preserve">: laad dit excel bestand op in de ESF APPLICATIE bij het projectvoorstel onder het tabblad ‘Bijlagen’ met als bijlagetype ‘verduidelijking kosten en financiering’.
</t>
    </r>
  </si>
  <si>
    <t>opmerkingen</t>
  </si>
  <si>
    <t>Financiering vanuit statutaire medewerkers</t>
  </si>
  <si>
    <t>Kosten en financiering moeten gelijk zijn aan elkaar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</si>
</sst>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9" x14ac:knownFonts="1">
    <font>
      <sz val="11"/>
      <color theme="1"/>
      <name val="Calibri"/>
      <family val="2"/>
      <scheme val="minor"/>
    </font>
    <font>
      <b/>
      <sz val="11"/>
      <color theme="1"/>
      <name val="Calibri"/>
      <family val="2"/>
      <scheme val="minor"/>
    </font>
    <font>
      <i/>
      <sz val="11"/>
      <color rgb="FFFF0000"/>
      <name val="Calibri"/>
      <family val="2"/>
      <scheme val="minor"/>
    </font>
    <font>
      <sz val="10"/>
      <name val="Arial"/>
      <family val="2"/>
    </font>
    <font>
      <b/>
      <sz val="10"/>
      <name val="Arial"/>
      <family val="2"/>
    </font>
    <font>
      <b/>
      <u/>
      <sz val="11"/>
      <color theme="1"/>
      <name val="Calibri"/>
      <family val="2"/>
      <scheme val="minor"/>
    </font>
    <font>
      <sz val="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scheme val="minor"/>
    </font>
    <font>
      <sz val="11"/>
      <color theme="1"/>
      <name val="Calibri"/>
      <family val="2"/>
      <scheme val="minor"/>
    </font>
    <font>
      <u/>
      <sz val="11"/>
      <color theme="10"/>
      <name val="Calibri"/>
      <family val="2"/>
      <scheme val="minor"/>
    </font>
    <font>
      <u/>
      <sz val="11"/>
      <color theme="1"/>
      <name val="Calibri"/>
      <family val="2"/>
      <scheme val="minor"/>
    </font>
    <font>
      <u/>
      <sz val="11"/>
      <name val="Calibri"/>
      <family val="2"/>
      <scheme val="minor"/>
    </font>
    <font>
      <b/>
      <sz val="10"/>
      <name val="Calibri"/>
      <family val="2"/>
      <scheme val="minor"/>
    </font>
    <font>
      <sz val="10"/>
      <name val="Calibri"/>
      <family val="2"/>
      <scheme val="minor"/>
    </font>
  </fonts>
  <fills count="26">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22"/>
        <bgColor indexed="64"/>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theme="6"/>
        <bgColor indexed="64"/>
      </patternFill>
    </fill>
    <fill>
      <patternFill patternType="solid">
        <fgColor theme="0"/>
        <bgColor theme="0"/>
      </patternFill>
    </fill>
    <fill>
      <patternFill patternType="solid">
        <fgColor indexed="65"/>
        <bgColor theme="0"/>
      </patternFill>
    </fill>
    <fill>
      <patternFill patternType="solid">
        <fgColor rgb="FFFF9900"/>
        <bgColor theme="0"/>
      </patternFill>
    </fill>
    <fill>
      <patternFill patternType="solid">
        <fgColor theme="0" tint="-0.249977111117893"/>
        <bgColor theme="0"/>
      </patternFill>
    </fill>
    <fill>
      <patternFill patternType="solid">
        <fgColor rgb="FFFFC000"/>
        <bgColor theme="0"/>
      </patternFill>
    </fill>
    <fill>
      <patternFill patternType="solid">
        <fgColor theme="3" tint="0.79998168889431442"/>
        <bgColor theme="0"/>
      </patternFill>
    </fill>
    <fill>
      <patternFill patternType="solid">
        <fgColor theme="1"/>
        <bgColor indexed="64"/>
      </patternFill>
    </fill>
    <fill>
      <patternFill patternType="solid">
        <fgColor theme="8"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22">
    <xf numFmtId="0" fontId="0" fillId="0" borderId="0"/>
    <xf numFmtId="0" fontId="6" fillId="0" borderId="0"/>
    <xf numFmtId="0" fontId="7" fillId="9" borderId="0" applyNumberFormat="0" applyBorder="0" applyAlignment="0" applyProtection="0"/>
    <xf numFmtId="0" fontId="8" fillId="10" borderId="29" applyNumberFormat="0" applyAlignment="0" applyProtection="0"/>
    <xf numFmtId="0" fontId="9" fillId="11" borderId="30" applyNumberFormat="0" applyAlignment="0" applyProtection="0"/>
    <xf numFmtId="0" fontId="10" fillId="0" borderId="0" applyNumberFormat="0" applyFill="0" applyBorder="0" applyAlignment="0" applyProtection="0"/>
    <xf numFmtId="0" fontId="11" fillId="12" borderId="0" applyNumberFormat="0" applyBorder="0" applyAlignment="0" applyProtection="0"/>
    <xf numFmtId="0" fontId="12" fillId="0" borderId="31" applyNumberFormat="0" applyFill="0" applyAlignment="0" applyProtection="0"/>
    <xf numFmtId="0" fontId="13" fillId="0" borderId="32" applyNumberFormat="0" applyFill="0" applyAlignment="0" applyProtection="0"/>
    <xf numFmtId="0" fontId="14" fillId="0" borderId="33" applyNumberFormat="0" applyFill="0" applyAlignment="0" applyProtection="0"/>
    <xf numFmtId="0" fontId="14" fillId="0" borderId="0" applyNumberFormat="0" applyFill="0" applyBorder="0" applyAlignment="0" applyProtection="0"/>
    <xf numFmtId="0" fontId="15" fillId="13" borderId="29" applyNumberFormat="0" applyAlignment="0" applyProtection="0"/>
    <xf numFmtId="0" fontId="16" fillId="0" borderId="34" applyNumberFormat="0" applyFill="0" applyAlignment="0" applyProtection="0"/>
    <xf numFmtId="0" fontId="17" fillId="14" borderId="0" applyNumberFormat="0" applyBorder="0" applyAlignment="0" applyProtection="0"/>
    <xf numFmtId="0" fontId="6" fillId="15" borderId="35" applyNumberFormat="0" applyFont="0" applyAlignment="0" applyProtection="0"/>
    <xf numFmtId="0" fontId="18" fillId="10" borderId="36" applyNumberFormat="0" applyAlignment="0" applyProtection="0"/>
    <xf numFmtId="0" fontId="3" fillId="0" borderId="0"/>
    <xf numFmtId="0" fontId="19" fillId="0" borderId="0" applyNumberFormat="0" applyFill="0" applyBorder="0" applyAlignment="0" applyProtection="0"/>
    <xf numFmtId="0" fontId="20" fillId="0" borderId="37" applyNumberFormat="0" applyFill="0" applyAlignment="0" applyProtection="0"/>
    <xf numFmtId="0" fontId="21" fillId="0" borderId="0" applyNumberForma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cellStyleXfs>
  <cellXfs count="250">
    <xf numFmtId="0" fontId="0" fillId="0" borderId="0" xfId="0"/>
    <xf numFmtId="0" fontId="6" fillId="0" borderId="0" xfId="1" applyProtection="1">
      <protection hidden="1"/>
    </xf>
    <xf numFmtId="0" fontId="6" fillId="0" borderId="0" xfId="1" applyBorder="1" applyProtection="1">
      <protection hidden="1"/>
    </xf>
    <xf numFmtId="10" fontId="6" fillId="0" borderId="0" xfId="1" applyNumberFormat="1" applyProtection="1">
      <protection hidden="1"/>
    </xf>
    <xf numFmtId="10" fontId="6" fillId="0" borderId="0" xfId="1" applyNumberFormat="1" applyFill="1" applyProtection="1">
      <protection hidden="1"/>
    </xf>
    <xf numFmtId="0" fontId="6" fillId="0" borderId="0" xfId="1" applyFill="1" applyBorder="1" applyAlignment="1" applyProtection="1">
      <protection hidden="1"/>
    </xf>
    <xf numFmtId="0" fontId="6" fillId="0" borderId="0" xfId="1" applyFill="1" applyProtection="1">
      <protection hidden="1"/>
    </xf>
    <xf numFmtId="0" fontId="6" fillId="0" borderId="0" xfId="1" applyFill="1" applyBorder="1" applyAlignment="1" applyProtection="1">
      <alignment horizontal="center" vertical="center" wrapText="1"/>
      <protection hidden="1"/>
    </xf>
    <xf numFmtId="0" fontId="6" fillId="0" borderId="0" xfId="1" applyAlignment="1" applyProtection="1">
      <alignment horizontal="center" vertical="center" wrapText="1"/>
      <protection hidden="1"/>
    </xf>
    <xf numFmtId="164" fontId="6" fillId="0" borderId="0" xfId="1" applyNumberFormat="1" applyFont="1" applyFill="1" applyBorder="1" applyProtection="1">
      <protection hidden="1"/>
    </xf>
    <xf numFmtId="0" fontId="4" fillId="8" borderId="40" xfId="1" applyFont="1" applyFill="1" applyBorder="1" applyAlignment="1" applyProtection="1">
      <alignment vertical="top" wrapText="1"/>
      <protection hidden="1"/>
    </xf>
    <xf numFmtId="3" fontId="6" fillId="2" borderId="28" xfId="1" applyNumberFormat="1" applyFill="1" applyBorder="1" applyAlignment="1" applyProtection="1">
      <alignment horizontal="center" vertical="center" wrapText="1"/>
      <protection hidden="1"/>
    </xf>
    <xf numFmtId="0" fontId="6" fillId="2" borderId="28" xfId="1" applyFill="1" applyBorder="1" applyAlignment="1" applyProtection="1">
      <alignment horizontal="center" vertical="center" wrapText="1"/>
      <protection hidden="1"/>
    </xf>
    <xf numFmtId="0" fontId="6" fillId="2" borderId="4" xfId="1" applyFont="1" applyFill="1" applyBorder="1" applyProtection="1">
      <protection hidden="1"/>
    </xf>
    <xf numFmtId="0" fontId="6" fillId="2" borderId="6" xfId="1" applyFont="1" applyFill="1" applyBorder="1" applyProtection="1">
      <protection hidden="1"/>
    </xf>
    <xf numFmtId="0" fontId="6" fillId="2" borderId="8" xfId="1" applyFont="1" applyFill="1" applyBorder="1" applyProtection="1">
      <protection hidden="1"/>
    </xf>
    <xf numFmtId="0" fontId="6" fillId="5" borderId="10" xfId="1" applyFont="1" applyFill="1" applyBorder="1" applyProtection="1">
      <protection locked="0"/>
    </xf>
    <xf numFmtId="164" fontId="6" fillId="5" borderId="10" xfId="1" applyNumberFormat="1" applyFont="1" applyFill="1" applyBorder="1" applyProtection="1">
      <protection locked="0"/>
    </xf>
    <xf numFmtId="0" fontId="6" fillId="5" borderId="1" xfId="1" applyFont="1" applyFill="1" applyBorder="1" applyProtection="1">
      <protection locked="0"/>
    </xf>
    <xf numFmtId="164" fontId="6" fillId="5" borderId="1" xfId="1" applyNumberFormat="1" applyFont="1" applyFill="1" applyBorder="1" applyProtection="1">
      <protection locked="0"/>
    </xf>
    <xf numFmtId="0" fontId="6" fillId="5" borderId="7" xfId="1" applyFont="1" applyFill="1" applyBorder="1" applyProtection="1">
      <protection locked="0"/>
    </xf>
    <xf numFmtId="0" fontId="6" fillId="5" borderId="11" xfId="1" applyFont="1" applyFill="1" applyBorder="1" applyProtection="1">
      <protection locked="0"/>
    </xf>
    <xf numFmtId="164" fontId="6" fillId="5" borderId="11" xfId="1" applyNumberFormat="1" applyFont="1" applyFill="1" applyBorder="1" applyProtection="1">
      <protection locked="0"/>
    </xf>
    <xf numFmtId="0" fontId="6" fillId="5" borderId="9" xfId="1" applyFont="1" applyFill="1" applyBorder="1" applyProtection="1">
      <protection locked="0"/>
    </xf>
    <xf numFmtId="10" fontId="6" fillId="0" borderId="0" xfId="1" applyNumberFormat="1" applyFill="1" applyBorder="1" applyProtection="1">
      <protection hidden="1"/>
    </xf>
    <xf numFmtId="10" fontId="6" fillId="2" borderId="39" xfId="1" applyNumberFormat="1" applyFill="1" applyBorder="1" applyProtection="1">
      <protection hidden="1"/>
    </xf>
    <xf numFmtId="0" fontId="6" fillId="0" borderId="0" xfId="1" applyAlignment="1" applyProtection="1">
      <alignment horizontal="center"/>
      <protection hidden="1"/>
    </xf>
    <xf numFmtId="4" fontId="4" fillId="8" borderId="21" xfId="1" applyNumberFormat="1" applyFont="1" applyFill="1" applyBorder="1" applyAlignment="1" applyProtection="1">
      <alignment horizontal="center" vertical="top"/>
      <protection hidden="1"/>
    </xf>
    <xf numFmtId="4" fontId="6" fillId="2" borderId="22" xfId="1" applyNumberFormat="1" applyFont="1" applyFill="1" applyBorder="1" applyAlignment="1" applyProtection="1">
      <alignment horizontal="center" vertical="top"/>
      <protection hidden="1"/>
    </xf>
    <xf numFmtId="4" fontId="6" fillId="2" borderId="1" xfId="1" applyNumberFormat="1" applyFont="1" applyFill="1" applyBorder="1" applyAlignment="1" applyProtection="1">
      <alignment horizontal="center" vertical="top"/>
      <protection hidden="1"/>
    </xf>
    <xf numFmtId="0" fontId="3" fillId="4" borderId="17" xfId="1" applyFont="1" applyFill="1" applyBorder="1" applyAlignment="1" applyProtection="1">
      <alignment horizontal="center" wrapText="1"/>
      <protection hidden="1"/>
    </xf>
    <xf numFmtId="0" fontId="6" fillId="4" borderId="18" xfId="1" applyFill="1" applyBorder="1" applyAlignment="1" applyProtection="1">
      <alignment horizontal="center" wrapText="1"/>
      <protection hidden="1"/>
    </xf>
    <xf numFmtId="0" fontId="6" fillId="4" borderId="19" xfId="1" applyFill="1" applyBorder="1" applyAlignment="1" applyProtection="1">
      <alignment horizontal="center" wrapText="1"/>
      <protection hidden="1"/>
    </xf>
    <xf numFmtId="0" fontId="6" fillId="7" borderId="0" xfId="1" applyFill="1" applyAlignment="1" applyProtection="1">
      <alignment horizontal="center"/>
      <protection hidden="1"/>
    </xf>
    <xf numFmtId="0" fontId="3" fillId="2" borderId="6" xfId="1" applyFont="1" applyFill="1" applyBorder="1" applyProtection="1">
      <protection hidden="1"/>
    </xf>
    <xf numFmtId="0" fontId="3" fillId="2" borderId="8" xfId="1" applyFont="1" applyFill="1" applyBorder="1" applyProtection="1">
      <protection hidden="1"/>
    </xf>
    <xf numFmtId="0" fontId="1" fillId="0" borderId="0" xfId="0" applyFont="1" applyFill="1" applyBorder="1" applyAlignment="1" applyProtection="1">
      <alignment vertical="center"/>
      <protection hidden="1"/>
    </xf>
    <xf numFmtId="0" fontId="2" fillId="0" borderId="0" xfId="0" applyFont="1" applyFill="1" applyBorder="1" applyAlignment="1" applyProtection="1">
      <alignment vertical="top" wrapText="1"/>
      <protection hidden="1"/>
    </xf>
    <xf numFmtId="0" fontId="0" fillId="0" borderId="0" xfId="0" applyProtection="1">
      <protection hidden="1"/>
    </xf>
    <xf numFmtId="4" fontId="0" fillId="0" borderId="0" xfId="0" applyNumberFormat="1" applyProtection="1">
      <protection hidden="1"/>
    </xf>
    <xf numFmtId="0" fontId="0" fillId="6" borderId="26" xfId="0" applyFill="1" applyBorder="1" applyProtection="1">
      <protection hidden="1"/>
    </xf>
    <xf numFmtId="4" fontId="1" fillId="6" borderId="1" xfId="0" applyNumberFormat="1" applyFont="1" applyFill="1" applyBorder="1" applyAlignment="1" applyProtection="1">
      <alignment horizontal="center"/>
      <protection hidden="1"/>
    </xf>
    <xf numFmtId="4" fontId="0" fillId="0" borderId="27" xfId="0" applyNumberFormat="1" applyBorder="1" applyProtection="1">
      <protection hidden="1"/>
    </xf>
    <xf numFmtId="0" fontId="0" fillId="0" borderId="25" xfId="0" applyBorder="1" applyProtection="1">
      <protection hidden="1"/>
    </xf>
    <xf numFmtId="4" fontId="0" fillId="0" borderId="1" xfId="0" applyNumberFormat="1" applyBorder="1" applyProtection="1">
      <protection hidden="1"/>
    </xf>
    <xf numFmtId="0" fontId="0" fillId="2" borderId="26" xfId="0" applyFill="1" applyBorder="1" applyProtection="1">
      <protection hidden="1"/>
    </xf>
    <xf numFmtId="4" fontId="1" fillId="2" borderId="1" xfId="0" applyNumberFormat="1" applyFont="1" applyFill="1" applyBorder="1" applyAlignment="1" applyProtection="1">
      <alignment horizontal="center"/>
      <protection hidden="1"/>
    </xf>
    <xf numFmtId="0" fontId="1" fillId="0" borderId="0" xfId="0" applyFont="1" applyFill="1" applyBorder="1" applyAlignment="1" applyProtection="1">
      <alignment horizontal="left" vertical="center"/>
      <protection hidden="1"/>
    </xf>
    <xf numFmtId="0" fontId="0" fillId="0" borderId="0" xfId="0" applyAlignment="1" applyProtection="1">
      <alignment horizontal="center"/>
      <protection hidden="1"/>
    </xf>
    <xf numFmtId="4" fontId="1" fillId="0" borderId="0" xfId="0" applyNumberFormat="1" applyFont="1" applyFill="1" applyBorder="1" applyAlignment="1" applyProtection="1">
      <alignment horizontal="center"/>
      <protection hidden="1"/>
    </xf>
    <xf numFmtId="0" fontId="1" fillId="0" borderId="0" xfId="0" applyFont="1" applyFill="1" applyBorder="1" applyAlignment="1" applyProtection="1">
      <protection hidden="1"/>
    </xf>
    <xf numFmtId="0" fontId="1" fillId="0" borderId="0" xfId="0" applyFont="1" applyFill="1" applyBorder="1" applyAlignment="1" applyProtection="1">
      <alignment horizontal="left"/>
      <protection hidden="1"/>
    </xf>
    <xf numFmtId="0" fontId="1" fillId="0" borderId="0" xfId="0" applyFont="1" applyFill="1" applyBorder="1" applyAlignment="1" applyProtection="1">
      <alignment horizontal="center"/>
      <protection hidden="1"/>
    </xf>
    <xf numFmtId="2" fontId="2" fillId="0" borderId="0" xfId="0" applyNumberFormat="1" applyFont="1" applyFill="1" applyBorder="1" applyAlignment="1" applyProtection="1">
      <alignment vertical="top" wrapText="1"/>
      <protection hidden="1"/>
    </xf>
    <xf numFmtId="4" fontId="2" fillId="0" borderId="0" xfId="0" applyNumberFormat="1" applyFont="1" applyFill="1" applyBorder="1" applyAlignment="1" applyProtection="1">
      <alignment horizontal="center" vertical="top" wrapText="1"/>
      <protection hidden="1"/>
    </xf>
    <xf numFmtId="2" fontId="0" fillId="0" borderId="0" xfId="0" applyNumberFormat="1" applyProtection="1">
      <protection hidden="1"/>
    </xf>
    <xf numFmtId="4" fontId="0" fillId="0" borderId="0" xfId="0" applyNumberFormat="1" applyAlignment="1" applyProtection="1">
      <alignment horizontal="center"/>
      <protection hidden="1"/>
    </xf>
    <xf numFmtId="4" fontId="0" fillId="2" borderId="1" xfId="0" applyNumberFormat="1" applyFill="1" applyBorder="1" applyAlignment="1" applyProtection="1">
      <alignment horizontal="center"/>
      <protection hidden="1"/>
    </xf>
    <xf numFmtId="0" fontId="0" fillId="0" borderId="0" xfId="0" applyAlignment="1" applyProtection="1">
      <alignment wrapText="1"/>
      <protection hidden="1"/>
    </xf>
    <xf numFmtId="0" fontId="0" fillId="2" borderId="1" xfId="0" applyFill="1" applyBorder="1" applyAlignment="1" applyProtection="1">
      <alignment horizontal="center"/>
      <protection hidden="1"/>
    </xf>
    <xf numFmtId="4" fontId="0" fillId="2" borderId="1" xfId="0" applyNumberFormat="1" applyFill="1" applyBorder="1" applyAlignment="1" applyProtection="1">
      <alignment horizontal="center" vertical="center"/>
      <protection hidden="1"/>
    </xf>
    <xf numFmtId="0" fontId="0" fillId="5" borderId="1" xfId="0" applyFill="1" applyBorder="1" applyAlignment="1" applyProtection="1">
      <alignment horizontal="left" vertical="center"/>
      <protection locked="0"/>
    </xf>
    <xf numFmtId="0" fontId="0" fillId="5" borderId="1" xfId="0" applyFill="1" applyBorder="1" applyAlignment="1" applyProtection="1">
      <alignment horizontal="center" vertical="center"/>
      <protection locked="0"/>
    </xf>
    <xf numFmtId="2"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vertical="center"/>
      <protection locked="0"/>
    </xf>
    <xf numFmtId="0" fontId="0" fillId="2" borderId="0" xfId="0" applyFill="1"/>
    <xf numFmtId="0" fontId="2" fillId="0" borderId="0" xfId="0" applyFont="1" applyFill="1" applyBorder="1" applyAlignment="1" applyProtection="1">
      <alignment horizontal="left" vertical="top"/>
      <protection hidden="1"/>
    </xf>
    <xf numFmtId="0" fontId="0" fillId="16" borderId="1" xfId="0" applyFill="1" applyBorder="1" applyProtection="1">
      <protection hidden="1"/>
    </xf>
    <xf numFmtId="2" fontId="0" fillId="16" borderId="1" xfId="0" applyNumberFormat="1" applyFill="1" applyBorder="1" applyProtection="1">
      <protection hidden="1"/>
    </xf>
    <xf numFmtId="0" fontId="0" fillId="0" borderId="0" xfId="0" applyFill="1" applyBorder="1" applyProtection="1">
      <protection hidden="1"/>
    </xf>
    <xf numFmtId="0" fontId="1" fillId="16" borderId="2" xfId="0" applyFont="1" applyFill="1" applyBorder="1" applyProtection="1">
      <protection hidden="1"/>
    </xf>
    <xf numFmtId="0" fontId="0" fillId="17" borderId="1" xfId="0" applyFill="1" applyBorder="1" applyAlignment="1" applyProtection="1">
      <alignment horizontal="center" wrapText="1"/>
      <protection hidden="1"/>
    </xf>
    <xf numFmtId="2" fontId="0" fillId="17" borderId="1" xfId="0" applyNumberFormat="1" applyFill="1" applyBorder="1" applyProtection="1">
      <protection hidden="1"/>
    </xf>
    <xf numFmtId="0" fontId="0" fillId="5" borderId="1" xfId="0" applyFill="1" applyBorder="1" applyAlignment="1" applyProtection="1">
      <alignment horizontal="center" vertical="center"/>
      <protection hidden="1"/>
    </xf>
    <xf numFmtId="0" fontId="0" fillId="5" borderId="1" xfId="0" applyFill="1" applyBorder="1" applyAlignment="1" applyProtection="1">
      <alignment horizontal="left"/>
      <protection locked="0"/>
    </xf>
    <xf numFmtId="0" fontId="3" fillId="5" borderId="10" xfId="1" applyFont="1" applyFill="1" applyBorder="1" applyProtection="1">
      <protection locked="0"/>
    </xf>
    <xf numFmtId="0" fontId="0" fillId="0" borderId="0" xfId="0" applyFill="1" applyBorder="1" applyAlignment="1" applyProtection="1">
      <alignment vertical="top" wrapText="1"/>
      <protection hidden="1"/>
    </xf>
    <xf numFmtId="14" fontId="0" fillId="0" borderId="0" xfId="0" applyNumberFormat="1" applyProtection="1">
      <protection hidden="1"/>
    </xf>
    <xf numFmtId="4" fontId="0" fillId="0" borderId="0" xfId="0" applyNumberFormat="1" applyFill="1" applyBorder="1" applyAlignment="1" applyProtection="1">
      <alignment horizontal="center"/>
      <protection hidden="1"/>
    </xf>
    <xf numFmtId="0" fontId="0" fillId="2" borderId="1" xfId="0" applyFill="1" applyBorder="1" applyProtection="1">
      <protection hidden="1"/>
    </xf>
    <xf numFmtId="14" fontId="0" fillId="5" borderId="1" xfId="0" applyNumberFormat="1" applyFill="1" applyBorder="1" applyAlignment="1" applyProtection="1">
      <alignment horizontal="left" vertical="center"/>
      <protection locked="0"/>
    </xf>
    <xf numFmtId="0" fontId="0" fillId="0" borderId="0" xfId="0" applyFill="1" applyAlignment="1" applyProtection="1">
      <alignment wrapText="1"/>
      <protection hidden="1"/>
    </xf>
    <xf numFmtId="0" fontId="0" fillId="0" borderId="0" xfId="0" applyFill="1" applyBorder="1" applyAlignment="1" applyProtection="1">
      <alignment horizontal="left"/>
      <protection hidden="1"/>
    </xf>
    <xf numFmtId="0" fontId="2" fillId="0" borderId="0" xfId="0" applyFont="1" applyFill="1" applyBorder="1" applyAlignment="1" applyProtection="1">
      <alignment horizontal="left" vertical="top" wrapText="1"/>
      <protection hidden="1"/>
    </xf>
    <xf numFmtId="0" fontId="24" fillId="0" borderId="0" xfId="21" applyProtection="1">
      <protection hidden="1"/>
    </xf>
    <xf numFmtId="0" fontId="0" fillId="0" borderId="18" xfId="0" applyBorder="1" applyAlignment="1" applyProtection="1">
      <alignment horizontal="right"/>
      <protection hidden="1"/>
    </xf>
    <xf numFmtId="14" fontId="24" fillId="0" borderId="0" xfId="21" applyNumberFormat="1" applyFill="1" applyBorder="1" applyAlignment="1" applyProtection="1">
      <alignment horizontal="left"/>
      <protection hidden="1"/>
    </xf>
    <xf numFmtId="14" fontId="24" fillId="0" borderId="0" xfId="21" applyNumberFormat="1" applyFill="1" applyBorder="1" applyAlignment="1" applyProtection="1">
      <alignment horizontal="right"/>
      <protection hidden="1"/>
    </xf>
    <xf numFmtId="10" fontId="24" fillId="0" borderId="0" xfId="21" applyNumberFormat="1" applyAlignment="1" applyProtection="1">
      <alignment horizontal="right"/>
      <protection hidden="1"/>
    </xf>
    <xf numFmtId="4" fontId="24" fillId="0" borderId="0" xfId="21" applyNumberFormat="1" applyAlignment="1" applyProtection="1">
      <alignment horizontal="right"/>
      <protection hidden="1"/>
    </xf>
    <xf numFmtId="0" fontId="0" fillId="18" borderId="0" xfId="0" applyFill="1" applyBorder="1" applyProtection="1">
      <protection hidden="1"/>
    </xf>
    <xf numFmtId="0" fontId="0" fillId="20" borderId="41" xfId="0" applyFill="1" applyBorder="1" applyProtection="1">
      <protection hidden="1"/>
    </xf>
    <xf numFmtId="0" fontId="0" fillId="20" borderId="42" xfId="0" applyFill="1" applyBorder="1" applyProtection="1">
      <protection hidden="1"/>
    </xf>
    <xf numFmtId="0" fontId="24" fillId="20" borderId="42" xfId="21" applyFill="1" applyBorder="1" applyProtection="1">
      <protection hidden="1"/>
    </xf>
    <xf numFmtId="0" fontId="0" fillId="20" borderId="43" xfId="0" applyFill="1" applyBorder="1" applyProtection="1">
      <protection hidden="1"/>
    </xf>
    <xf numFmtId="0" fontId="0" fillId="21" borderId="1" xfId="0" applyFill="1" applyBorder="1" applyAlignment="1" applyProtection="1">
      <alignment horizontal="left"/>
      <protection hidden="1"/>
    </xf>
    <xf numFmtId="0" fontId="0" fillId="21" borderId="1" xfId="0" applyFill="1" applyBorder="1" applyAlignment="1" applyProtection="1">
      <alignment horizontal="left"/>
      <protection locked="0"/>
    </xf>
    <xf numFmtId="0" fontId="0" fillId="23" borderId="22" xfId="0" applyFill="1" applyBorder="1" applyAlignment="1" applyProtection="1">
      <alignment horizontal="left"/>
      <protection hidden="1"/>
    </xf>
    <xf numFmtId="0" fontId="0" fillId="23" borderId="1" xfId="0" applyFill="1" applyBorder="1" applyAlignment="1" applyProtection="1">
      <alignment horizontal="left"/>
      <protection hidden="1"/>
    </xf>
    <xf numFmtId="0" fontId="24" fillId="0" borderId="0" xfId="21" applyAlignment="1" applyProtection="1">
      <protection hidden="1"/>
    </xf>
    <xf numFmtId="0" fontId="0" fillId="19" borderId="0" xfId="0" applyFill="1" applyBorder="1" applyProtection="1">
      <protection hidden="1"/>
    </xf>
    <xf numFmtId="4" fontId="0" fillId="2" borderId="27" xfId="0" applyNumberFormat="1" applyFill="1" applyBorder="1" applyAlignment="1" applyProtection="1">
      <alignment horizontal="center"/>
      <protection hidden="1"/>
    </xf>
    <xf numFmtId="2" fontId="0" fillId="0" borderId="43" xfId="0" applyNumberFormat="1" applyFill="1" applyBorder="1" applyAlignment="1" applyProtection="1">
      <alignment horizontal="center"/>
      <protection hidden="1"/>
    </xf>
    <xf numFmtId="0" fontId="22" fillId="0" borderId="0" xfId="0" applyFont="1" applyFill="1" applyBorder="1" applyAlignment="1" applyProtection="1">
      <alignment horizontal="left" vertical="top" wrapText="1"/>
      <protection hidden="1"/>
    </xf>
    <xf numFmtId="0" fontId="0" fillId="0" borderId="0" xfId="0" applyFill="1" applyBorder="1" applyAlignment="1" applyProtection="1">
      <alignment horizontal="center" wrapText="1"/>
      <protection hidden="1"/>
    </xf>
    <xf numFmtId="0" fontId="0" fillId="0" borderId="0" xfId="0" applyFill="1" applyBorder="1" applyAlignment="1" applyProtection="1">
      <alignment horizontal="center" vertical="center"/>
      <protection hidden="1"/>
    </xf>
    <xf numFmtId="4" fontId="0" fillId="24" borderId="27" xfId="0" applyNumberFormat="1" applyFill="1" applyBorder="1" applyProtection="1">
      <protection hidden="1"/>
    </xf>
    <xf numFmtId="4" fontId="0" fillId="24" borderId="1" xfId="0" applyNumberFormat="1" applyFill="1" applyBorder="1" applyProtection="1">
      <protection hidden="1"/>
    </xf>
    <xf numFmtId="4" fontId="1" fillId="24" borderId="1" xfId="0" applyNumberFormat="1" applyFont="1" applyFill="1" applyBorder="1" applyAlignment="1" applyProtection="1">
      <alignment horizontal="center"/>
      <protection hidden="1"/>
    </xf>
    <xf numFmtId="0" fontId="3" fillId="2" borderId="28" xfId="1" applyFont="1" applyFill="1" applyBorder="1" applyAlignment="1" applyProtection="1">
      <alignment horizontal="center" vertical="center" wrapText="1"/>
      <protection hidden="1"/>
    </xf>
    <xf numFmtId="3" fontId="3" fillId="2" borderId="28" xfId="1" applyNumberFormat="1" applyFont="1" applyFill="1" applyBorder="1" applyAlignment="1" applyProtection="1">
      <alignment horizontal="center" vertical="center" wrapText="1"/>
      <protection hidden="1"/>
    </xf>
    <xf numFmtId="0" fontId="3" fillId="2" borderId="4" xfId="1" applyFont="1" applyFill="1" applyBorder="1" applyProtection="1">
      <protection hidden="1"/>
    </xf>
    <xf numFmtId="4" fontId="6" fillId="2" borderId="10" xfId="1" applyNumberFormat="1" applyFont="1" applyFill="1" applyBorder="1" applyAlignment="1" applyProtection="1">
      <alignment horizontal="center" vertical="top"/>
      <protection hidden="1"/>
    </xf>
    <xf numFmtId="4" fontId="6" fillId="2" borderId="46" xfId="1" applyNumberFormat="1" applyFont="1" applyFill="1" applyBorder="1" applyAlignment="1" applyProtection="1">
      <alignment horizontal="center" vertical="top"/>
      <protection hidden="1"/>
    </xf>
    <xf numFmtId="10" fontId="6" fillId="2" borderId="47" xfId="1" applyNumberFormat="1" applyFill="1" applyBorder="1" applyProtection="1">
      <protection hidden="1"/>
    </xf>
    <xf numFmtId="0" fontId="0" fillId="6" borderId="26" xfId="0" applyFill="1" applyBorder="1" applyAlignment="1" applyProtection="1">
      <protection hidden="1"/>
    </xf>
    <xf numFmtId="0" fontId="3" fillId="6" borderId="26" xfId="1" applyFont="1" applyFill="1" applyBorder="1" applyProtection="1">
      <protection hidden="1"/>
    </xf>
    <xf numFmtId="4" fontId="6" fillId="6" borderId="10" xfId="1" applyNumberFormat="1" applyFont="1" applyFill="1" applyBorder="1" applyAlignment="1" applyProtection="1">
      <alignment horizontal="center" vertical="top"/>
      <protection hidden="1"/>
    </xf>
    <xf numFmtId="0" fontId="3" fillId="6" borderId="22" xfId="1" applyFont="1" applyFill="1" applyBorder="1" applyProtection="1">
      <protection hidden="1"/>
    </xf>
    <xf numFmtId="4" fontId="6" fillId="6" borderId="1" xfId="1" applyNumberFormat="1" applyFont="1" applyFill="1" applyBorder="1" applyAlignment="1" applyProtection="1">
      <alignment horizontal="center" vertical="top"/>
      <protection hidden="1"/>
    </xf>
    <xf numFmtId="0" fontId="3" fillId="6" borderId="1" xfId="1" applyFont="1" applyFill="1" applyBorder="1" applyProtection="1">
      <protection hidden="1"/>
    </xf>
    <xf numFmtId="4" fontId="6" fillId="6" borderId="22" xfId="1" applyNumberFormat="1" applyFont="1" applyFill="1" applyBorder="1" applyAlignment="1" applyProtection="1">
      <alignment horizontal="center" vertical="top"/>
      <protection hidden="1"/>
    </xf>
    <xf numFmtId="0" fontId="0" fillId="0" borderId="22" xfId="0" applyBorder="1" applyAlignment="1" applyProtection="1">
      <alignment horizontal="left" indent="2"/>
      <protection hidden="1"/>
    </xf>
    <xf numFmtId="0" fontId="0" fillId="0" borderId="1" xfId="0" applyBorder="1" applyAlignment="1" applyProtection="1">
      <alignment horizontal="left" indent="2"/>
      <protection hidden="1"/>
    </xf>
    <xf numFmtId="4" fontId="1" fillId="2" borderId="0" xfId="0" applyNumberFormat="1" applyFont="1" applyFill="1" applyBorder="1" applyAlignment="1" applyProtection="1">
      <alignment horizontal="center"/>
      <protection hidden="1"/>
    </xf>
    <xf numFmtId="4" fontId="0" fillId="0" borderId="27" xfId="0" applyNumberFormat="1" applyBorder="1" applyAlignment="1" applyProtection="1">
      <alignment horizontal="center"/>
      <protection hidden="1"/>
    </xf>
    <xf numFmtId="10" fontId="4" fillId="8" borderId="48" xfId="1" applyNumberFormat="1" applyFont="1" applyFill="1" applyBorder="1" applyAlignment="1" applyProtection="1">
      <alignment vertical="top"/>
      <protection hidden="1"/>
    </xf>
    <xf numFmtId="10" fontId="6" fillId="2" borderId="49" xfId="1" applyNumberFormat="1" applyFill="1" applyBorder="1" applyProtection="1">
      <protection hidden="1"/>
    </xf>
    <xf numFmtId="10" fontId="6" fillId="2" borderId="25" xfId="1" applyNumberFormat="1" applyFill="1" applyBorder="1" applyProtection="1">
      <protection hidden="1"/>
    </xf>
    <xf numFmtId="0" fontId="3" fillId="6" borderId="38" xfId="1" applyFont="1" applyFill="1" applyBorder="1" applyProtection="1">
      <protection hidden="1"/>
    </xf>
    <xf numFmtId="0" fontId="3" fillId="6" borderId="6" xfId="1" applyFont="1" applyFill="1" applyBorder="1" applyProtection="1">
      <protection hidden="1"/>
    </xf>
    <xf numFmtId="0" fontId="3" fillId="6" borderId="8" xfId="1" applyFont="1" applyFill="1" applyBorder="1" applyProtection="1">
      <protection hidden="1"/>
    </xf>
    <xf numFmtId="4" fontId="6" fillId="6" borderId="39" xfId="1" applyNumberFormat="1" applyFill="1" applyBorder="1" applyAlignment="1" applyProtection="1">
      <alignment horizontal="center"/>
      <protection hidden="1"/>
    </xf>
    <xf numFmtId="4" fontId="6" fillId="6" borderId="9" xfId="1" applyNumberFormat="1" applyFill="1" applyBorder="1" applyAlignment="1" applyProtection="1">
      <alignment horizontal="center"/>
      <protection hidden="1"/>
    </xf>
    <xf numFmtId="2" fontId="6" fillId="6" borderId="7" xfId="1" applyNumberFormat="1" applyFill="1" applyBorder="1" applyAlignment="1" applyProtection="1">
      <alignment horizontal="center"/>
      <protection hidden="1"/>
    </xf>
    <xf numFmtId="0" fontId="0" fillId="3" borderId="15" xfId="0" applyFill="1" applyBorder="1" applyAlignment="1" applyProtection="1">
      <alignment horizontal="left" vertical="top"/>
      <protection hidden="1"/>
    </xf>
    <xf numFmtId="0" fontId="0" fillId="3" borderId="0" xfId="0" applyFill="1" applyProtection="1">
      <protection hidden="1"/>
    </xf>
    <xf numFmtId="0" fontId="3" fillId="6" borderId="2" xfId="1" applyFont="1" applyFill="1" applyBorder="1" applyProtection="1">
      <protection hidden="1"/>
    </xf>
    <xf numFmtId="4" fontId="6" fillId="6" borderId="20" xfId="1" applyNumberFormat="1" applyFont="1" applyFill="1" applyBorder="1" applyAlignment="1" applyProtection="1">
      <alignment horizontal="center" vertical="top"/>
      <protection hidden="1"/>
    </xf>
    <xf numFmtId="0" fontId="1" fillId="0" borderId="0" xfId="0" applyFont="1" applyFill="1" applyBorder="1" applyProtection="1">
      <protection hidden="1"/>
    </xf>
    <xf numFmtId="4" fontId="4" fillId="6" borderId="3" xfId="1" applyNumberFormat="1" applyFont="1" applyFill="1" applyBorder="1" applyAlignment="1" applyProtection="1">
      <alignment horizontal="center"/>
      <protection hidden="1"/>
    </xf>
    <xf numFmtId="0" fontId="0" fillId="0" borderId="0" xfId="0" applyFill="1"/>
    <xf numFmtId="0" fontId="0" fillId="16" borderId="1" xfId="0" applyFill="1" applyBorder="1" applyAlignment="1" applyProtection="1">
      <alignment horizontal="center" vertical="center"/>
      <protection hidden="1"/>
    </xf>
    <xf numFmtId="0" fontId="0" fillId="17" borderId="2" xfId="0" applyFill="1" applyBorder="1" applyAlignment="1" applyProtection="1">
      <alignment horizontal="center" wrapText="1"/>
      <protection hidden="1"/>
    </xf>
    <xf numFmtId="4" fontId="0" fillId="17" borderId="1" xfId="0" applyNumberFormat="1" applyFill="1" applyBorder="1" applyAlignment="1" applyProtection="1">
      <alignment horizontal="center" wrapText="1"/>
      <protection hidden="1"/>
    </xf>
    <xf numFmtId="0" fontId="0" fillId="17" borderId="1" xfId="0" applyFill="1" applyBorder="1" applyProtection="1">
      <protection hidden="1"/>
    </xf>
    <xf numFmtId="4" fontId="0" fillId="17" borderId="1" xfId="0" applyNumberFormat="1" applyFill="1" applyBorder="1" applyAlignment="1" applyProtection="1">
      <alignment horizontal="center"/>
      <protection hidden="1"/>
    </xf>
    <xf numFmtId="0" fontId="1" fillId="16" borderId="1" xfId="0" applyFont="1" applyFill="1" applyBorder="1" applyProtection="1">
      <protection hidden="1"/>
    </xf>
    <xf numFmtId="4" fontId="0" fillId="16" borderId="1" xfId="0" applyNumberFormat="1" applyFill="1" applyBorder="1" applyAlignment="1" applyProtection="1">
      <alignment horizontal="center" vertical="center"/>
      <protection hidden="1"/>
    </xf>
    <xf numFmtId="4" fontId="0" fillId="0" borderId="1" xfId="0" applyNumberFormat="1" applyFill="1" applyBorder="1" applyAlignment="1" applyProtection="1">
      <alignment horizontal="center" vertical="center"/>
      <protection hidden="1"/>
    </xf>
    <xf numFmtId="0" fontId="0" fillId="0" borderId="1" xfId="20" applyNumberFormat="1" applyFont="1" applyFill="1" applyBorder="1" applyAlignment="1" applyProtection="1">
      <alignment horizontal="center" vertical="center"/>
      <protection hidden="1"/>
    </xf>
    <xf numFmtId="0" fontId="6" fillId="0" borderId="12" xfId="1" applyNumberFormat="1" applyFill="1" applyBorder="1" applyAlignment="1" applyProtection="1">
      <alignment horizontal="center"/>
      <protection hidden="1"/>
    </xf>
    <xf numFmtId="0" fontId="6" fillId="0" borderId="13" xfId="1" applyFill="1" applyBorder="1" applyAlignment="1" applyProtection="1">
      <alignment horizontal="center"/>
      <protection hidden="1"/>
    </xf>
    <xf numFmtId="0" fontId="6" fillId="0" borderId="14" xfId="1" applyFill="1" applyBorder="1" applyAlignment="1" applyProtection="1">
      <alignment horizontal="center"/>
      <protection hidden="1"/>
    </xf>
    <xf numFmtId="0" fontId="0" fillId="2" borderId="2" xfId="0" applyFill="1"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2" fontId="0" fillId="2" borderId="20" xfId="0" applyNumberFormat="1" applyFill="1" applyBorder="1" applyAlignment="1" applyProtection="1">
      <alignment horizontal="center" vertical="center" wrapText="1"/>
      <protection hidden="1"/>
    </xf>
    <xf numFmtId="4" fontId="0" fillId="2" borderId="1" xfId="0" applyNumberFormat="1" applyFill="1" applyBorder="1" applyAlignment="1" applyProtection="1">
      <alignment horizontal="center" vertical="center" wrapText="1"/>
      <protection hidden="1"/>
    </xf>
    <xf numFmtId="14" fontId="0" fillId="2" borderId="2" xfId="0" applyNumberFormat="1" applyFill="1" applyBorder="1" applyAlignment="1" applyProtection="1">
      <alignment horizontal="center" vertical="center" wrapText="1"/>
      <protection hidden="1"/>
    </xf>
    <xf numFmtId="0" fontId="4" fillId="6" borderId="50" xfId="1" applyFont="1" applyFill="1" applyBorder="1" applyAlignment="1" applyProtection="1">
      <alignment horizontal="left"/>
      <protection hidden="1"/>
    </xf>
    <xf numFmtId="0" fontId="3" fillId="5" borderId="5" xfId="1" applyFont="1" applyFill="1" applyBorder="1" applyProtection="1">
      <protection locked="0"/>
    </xf>
    <xf numFmtId="0" fontId="3" fillId="5" borderId="7" xfId="1" applyFont="1" applyFill="1" applyBorder="1" applyProtection="1">
      <protection locked="0"/>
    </xf>
    <xf numFmtId="0" fontId="3" fillId="5" borderId="1" xfId="1" applyFont="1" applyFill="1" applyBorder="1" applyProtection="1">
      <protection locked="0"/>
    </xf>
    <xf numFmtId="0" fontId="1" fillId="5" borderId="1" xfId="0" applyFont="1" applyFill="1" applyBorder="1" applyAlignment="1" applyProtection="1">
      <alignment horizontal="left"/>
      <protection locked="0"/>
    </xf>
    <xf numFmtId="0" fontId="0" fillId="0" borderId="0" xfId="0" applyFill="1" applyBorder="1" applyAlignment="1" applyProtection="1">
      <alignment horizontal="left" vertical="top" wrapText="1"/>
      <protection hidden="1"/>
    </xf>
    <xf numFmtId="0" fontId="0" fillId="0" borderId="0" xfId="0" applyFill="1" applyBorder="1" applyAlignment="1" applyProtection="1">
      <alignment horizontal="left" vertical="top" wrapText="1"/>
      <protection hidden="1"/>
    </xf>
    <xf numFmtId="0" fontId="0" fillId="25" borderId="1" xfId="0" applyFill="1" applyBorder="1" applyAlignment="1" applyProtection="1">
      <alignment horizontal="center" vertical="center"/>
      <protection locked="0"/>
    </xf>
    <xf numFmtId="2" fontId="0" fillId="25" borderId="1" xfId="0" applyNumberFormat="1" applyFill="1" applyBorder="1" applyAlignment="1" applyProtection="1">
      <alignment horizontal="center" vertical="center"/>
      <protection locked="0"/>
    </xf>
    <xf numFmtId="0" fontId="24" fillId="0" borderId="18" xfId="21" applyBorder="1" applyAlignment="1" applyProtection="1">
      <alignment horizontal="right"/>
      <protection hidden="1"/>
    </xf>
    <xf numFmtId="0" fontId="24" fillId="0" borderId="0" xfId="21" applyBorder="1" applyAlignment="1" applyProtection="1">
      <alignment horizontal="left"/>
      <protection hidden="1"/>
    </xf>
    <xf numFmtId="0" fontId="0" fillId="0" borderId="0" xfId="0" applyFill="1" applyBorder="1" applyAlignment="1" applyProtection="1">
      <alignment horizontal="left" vertical="top"/>
      <protection hidden="1"/>
    </xf>
    <xf numFmtId="0" fontId="0" fillId="5" borderId="1" xfId="0" applyFill="1" applyBorder="1" applyAlignment="1" applyProtection="1">
      <alignment horizontal="center" vertical="top" wrapText="1"/>
      <protection locked="0"/>
    </xf>
    <xf numFmtId="0" fontId="0" fillId="0" borderId="0" xfId="0" applyAlignment="1" applyProtection="1">
      <protection hidden="1"/>
    </xf>
    <xf numFmtId="0" fontId="5" fillId="0" borderId="0" xfId="0" applyFont="1" applyProtection="1">
      <protection hidden="1"/>
    </xf>
    <xf numFmtId="0" fontId="27" fillId="0" borderId="0" xfId="0" applyFont="1" applyProtection="1">
      <protection hidden="1"/>
    </xf>
    <xf numFmtId="0" fontId="28" fillId="0" borderId="0" xfId="0" applyFont="1" applyProtection="1">
      <protection hidden="1"/>
    </xf>
    <xf numFmtId="0" fontId="27" fillId="0" borderId="1" xfId="0" applyFont="1" applyBorder="1" applyProtection="1">
      <protection hidden="1"/>
    </xf>
    <xf numFmtId="0" fontId="1" fillId="0" borderId="1" xfId="0" applyFont="1" applyBorder="1" applyProtection="1">
      <protection hidden="1"/>
    </xf>
    <xf numFmtId="0" fontId="5" fillId="25" borderId="23" xfId="0" applyFont="1" applyFill="1" applyBorder="1" applyProtection="1">
      <protection hidden="1"/>
    </xf>
    <xf numFmtId="0" fontId="0" fillId="25" borderId="41" xfId="0" applyFill="1" applyBorder="1" applyProtection="1">
      <protection hidden="1"/>
    </xf>
    <xf numFmtId="0" fontId="0" fillId="25" borderId="24" xfId="0" applyFill="1" applyBorder="1" applyProtection="1">
      <protection hidden="1"/>
    </xf>
    <xf numFmtId="0" fontId="0" fillId="25" borderId="42" xfId="0" applyFill="1" applyBorder="1" applyProtection="1">
      <protection hidden="1"/>
    </xf>
    <xf numFmtId="0" fontId="5" fillId="25" borderId="24" xfId="0" applyFont="1" applyFill="1" applyBorder="1" applyProtection="1">
      <protection hidden="1"/>
    </xf>
    <xf numFmtId="0" fontId="0" fillId="25" borderId="25" xfId="0" applyFill="1" applyBorder="1" applyProtection="1">
      <protection hidden="1"/>
    </xf>
    <xf numFmtId="0" fontId="0" fillId="25" borderId="43" xfId="0" applyFill="1" applyBorder="1" applyProtection="1">
      <protection hidden="1"/>
    </xf>
    <xf numFmtId="0" fontId="0" fillId="19" borderId="0" xfId="0" applyFill="1" applyBorder="1" applyAlignment="1" applyProtection="1">
      <protection hidden="1"/>
    </xf>
    <xf numFmtId="0" fontId="0" fillId="23" borderId="22" xfId="0" applyFill="1" applyBorder="1" applyAlignment="1" applyProtection="1">
      <protection locked="0"/>
    </xf>
    <xf numFmtId="0" fontId="0" fillId="23" borderId="1" xfId="0" applyFill="1" applyBorder="1" applyAlignment="1" applyProtection="1">
      <protection locked="0"/>
    </xf>
    <xf numFmtId="0" fontId="0" fillId="23" borderId="1" xfId="0" applyFill="1" applyBorder="1" applyAlignment="1" applyProtection="1">
      <alignment horizontal="left"/>
      <protection locked="0"/>
    </xf>
    <xf numFmtId="0" fontId="0" fillId="22" borderId="23" xfId="0" applyFill="1" applyBorder="1" applyAlignment="1" applyProtection="1">
      <alignment horizontal="left" vertical="top" wrapText="1"/>
      <protection hidden="1"/>
    </xf>
    <xf numFmtId="0" fontId="0" fillId="22" borderId="45" xfId="0" applyFill="1" applyBorder="1" applyAlignment="1" applyProtection="1">
      <alignment horizontal="left" vertical="top" wrapText="1"/>
      <protection hidden="1"/>
    </xf>
    <xf numFmtId="0" fontId="0" fillId="22" borderId="24" xfId="0" applyFill="1" applyBorder="1" applyAlignment="1" applyProtection="1">
      <alignment horizontal="left" vertical="top" wrapText="1"/>
      <protection hidden="1"/>
    </xf>
    <xf numFmtId="0" fontId="0" fillId="22" borderId="0" xfId="0" applyFill="1" applyBorder="1" applyAlignment="1" applyProtection="1">
      <alignment horizontal="left" vertical="top" wrapText="1"/>
      <protection hidden="1"/>
    </xf>
    <xf numFmtId="0" fontId="0" fillId="19" borderId="24" xfId="0" applyFill="1" applyBorder="1" applyAlignment="1" applyProtection="1">
      <protection hidden="1"/>
    </xf>
    <xf numFmtId="0" fontId="0" fillId="19" borderId="0" xfId="0" applyFill="1" applyBorder="1" applyAlignment="1" applyProtection="1">
      <protection hidden="1"/>
    </xf>
    <xf numFmtId="0" fontId="0" fillId="19" borderId="25" xfId="0" applyFill="1" applyBorder="1" applyAlignment="1" applyProtection="1">
      <protection hidden="1"/>
    </xf>
    <xf numFmtId="0" fontId="0" fillId="19" borderId="44" xfId="0" applyFill="1" applyBorder="1" applyAlignment="1" applyProtection="1">
      <protection hidden="1"/>
    </xf>
    <xf numFmtId="0" fontId="1" fillId="22" borderId="23" xfId="0" applyFont="1" applyFill="1" applyBorder="1" applyAlignment="1" applyProtection="1">
      <protection hidden="1"/>
    </xf>
    <xf numFmtId="0" fontId="0" fillId="19" borderId="41" xfId="0" applyFill="1" applyBorder="1" applyAlignment="1" applyProtection="1">
      <protection hidden="1"/>
    </xf>
    <xf numFmtId="0" fontId="0" fillId="22" borderId="25" xfId="0" applyFont="1" applyFill="1" applyBorder="1" applyAlignment="1" applyProtection="1">
      <protection hidden="1"/>
    </xf>
    <xf numFmtId="0" fontId="0" fillId="22" borderId="43" xfId="0" applyFill="1" applyBorder="1" applyAlignment="1" applyProtection="1">
      <protection hidden="1"/>
    </xf>
    <xf numFmtId="0" fontId="24" fillId="0" borderId="18" xfId="21" applyBorder="1" applyAlignment="1" applyProtection="1">
      <protection hidden="1"/>
    </xf>
    <xf numFmtId="0" fontId="0" fillId="0" borderId="18" xfId="0" applyBorder="1" applyAlignment="1" applyProtection="1">
      <protection hidden="1"/>
    </xf>
    <xf numFmtId="0" fontId="0" fillId="3" borderId="12" xfId="0" applyFill="1" applyBorder="1" applyAlignment="1" applyProtection="1">
      <alignment horizontal="left" vertical="center" wrapText="1"/>
      <protection hidden="1"/>
    </xf>
    <xf numFmtId="0" fontId="0" fillId="3" borderId="13" xfId="0" applyFill="1" applyBorder="1" applyAlignment="1" applyProtection="1">
      <alignment horizontal="left" vertical="center" wrapText="1"/>
      <protection hidden="1"/>
    </xf>
    <xf numFmtId="0" fontId="0" fillId="3" borderId="14" xfId="0" applyFill="1" applyBorder="1" applyAlignment="1" applyProtection="1">
      <alignment horizontal="left" vertical="center" wrapText="1"/>
      <protection hidden="1"/>
    </xf>
    <xf numFmtId="0" fontId="0" fillId="3" borderId="15" xfId="0" applyFill="1" applyBorder="1" applyAlignment="1" applyProtection="1">
      <alignment horizontal="left" vertical="center" wrapText="1"/>
      <protection hidden="1"/>
    </xf>
    <xf numFmtId="0" fontId="0" fillId="3" borderId="0" xfId="0" applyFill="1" applyBorder="1" applyAlignment="1" applyProtection="1">
      <alignment horizontal="left" vertical="center" wrapText="1"/>
      <protection hidden="1"/>
    </xf>
    <xf numFmtId="0" fontId="0" fillId="3" borderId="16" xfId="0" applyFill="1"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0" fillId="0" borderId="16" xfId="0" applyBorder="1" applyAlignment="1" applyProtection="1">
      <alignment horizontal="left" vertical="center" wrapText="1"/>
      <protection hidden="1"/>
    </xf>
    <xf numFmtId="0" fontId="0" fillId="0" borderId="17" xfId="0" applyBorder="1" applyAlignment="1" applyProtection="1">
      <alignment horizontal="left" vertical="center" wrapText="1"/>
      <protection hidden="1"/>
    </xf>
    <xf numFmtId="0" fontId="0" fillId="0" borderId="18" xfId="0" applyBorder="1" applyAlignment="1" applyProtection="1">
      <alignment horizontal="left" vertical="center" wrapText="1"/>
      <protection hidden="1"/>
    </xf>
    <xf numFmtId="0" fontId="0" fillId="0" borderId="19" xfId="0" applyBorder="1" applyAlignment="1" applyProtection="1">
      <alignment horizontal="left" vertical="center" wrapText="1"/>
      <protection hidden="1"/>
    </xf>
    <xf numFmtId="0" fontId="0" fillId="3" borderId="12" xfId="0" applyFill="1" applyBorder="1" applyAlignment="1" applyProtection="1">
      <alignment horizontal="left" vertical="top" wrapText="1"/>
      <protection hidden="1"/>
    </xf>
    <xf numFmtId="0" fontId="0" fillId="3" borderId="13" xfId="0" applyFill="1" applyBorder="1" applyAlignment="1" applyProtection="1">
      <alignment horizontal="left" vertical="top" wrapText="1"/>
      <protection hidden="1"/>
    </xf>
    <xf numFmtId="0" fontId="0" fillId="3" borderId="14" xfId="0" applyFill="1" applyBorder="1" applyAlignment="1" applyProtection="1">
      <alignment horizontal="left" vertical="top" wrapText="1"/>
      <protection hidden="1"/>
    </xf>
    <xf numFmtId="0" fontId="0" fillId="3" borderId="15" xfId="0" applyFill="1" applyBorder="1" applyAlignment="1" applyProtection="1">
      <alignment horizontal="left" vertical="top" wrapText="1"/>
      <protection hidden="1"/>
    </xf>
    <xf numFmtId="0" fontId="0" fillId="3" borderId="0" xfId="0" applyFill="1" applyBorder="1" applyAlignment="1" applyProtection="1">
      <alignment horizontal="left" vertical="top" wrapText="1"/>
      <protection hidden="1"/>
    </xf>
    <xf numFmtId="0" fontId="0" fillId="3" borderId="16" xfId="0" applyFill="1" applyBorder="1" applyAlignment="1" applyProtection="1">
      <alignment horizontal="left" vertical="top" wrapText="1"/>
      <protection hidden="1"/>
    </xf>
    <xf numFmtId="0" fontId="0" fillId="3" borderId="17" xfId="0" applyFill="1" applyBorder="1" applyAlignment="1" applyProtection="1">
      <alignment horizontal="left" vertical="top" wrapText="1"/>
      <protection hidden="1"/>
    </xf>
    <xf numFmtId="0" fontId="0" fillId="3" borderId="18" xfId="0" applyFill="1" applyBorder="1" applyAlignment="1" applyProtection="1">
      <alignment horizontal="left" vertical="top" wrapText="1"/>
      <protection hidden="1"/>
    </xf>
    <xf numFmtId="0" fontId="0" fillId="3" borderId="19" xfId="0" applyFill="1" applyBorder="1" applyAlignment="1" applyProtection="1">
      <alignment horizontal="left" vertical="top" wrapText="1"/>
      <protection hidden="1"/>
    </xf>
    <xf numFmtId="0" fontId="0" fillId="2" borderId="1" xfId="0" applyFill="1" applyBorder="1" applyAlignment="1" applyProtection="1">
      <alignment horizontal="left" vertical="top" wrapText="1"/>
      <protection hidden="1"/>
    </xf>
    <xf numFmtId="0" fontId="0" fillId="0" borderId="0" xfId="0" applyFill="1" applyBorder="1" applyAlignment="1" applyProtection="1">
      <alignment horizontal="left" vertical="top" wrapText="1"/>
      <protection hidden="1"/>
    </xf>
    <xf numFmtId="0" fontId="24" fillId="0" borderId="18" xfId="21" applyFill="1" applyBorder="1" applyAlignment="1" applyProtection="1">
      <alignment horizontal="left"/>
      <protection hidden="1"/>
    </xf>
    <xf numFmtId="0" fontId="24" fillId="0" borderId="18" xfId="21" applyBorder="1" applyAlignment="1" applyProtection="1">
      <alignment horizontal="left"/>
      <protection hidden="1"/>
    </xf>
    <xf numFmtId="0" fontId="3" fillId="0" borderId="12" xfId="1" applyFont="1" applyBorder="1" applyAlignment="1" applyProtection="1">
      <alignment horizontal="center" vertical="center"/>
      <protection hidden="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1" fillId="3" borderId="12" xfId="0" applyFont="1" applyFill="1"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15" xfId="0" applyBorder="1" applyAlignment="1" applyProtection="1">
      <alignment horizontal="left" vertical="top" wrapText="1"/>
      <protection hidden="1"/>
    </xf>
    <xf numFmtId="0" fontId="0" fillId="0" borderId="16" xfId="0" applyBorder="1" applyAlignment="1" applyProtection="1">
      <alignment horizontal="left" vertical="top" wrapText="1"/>
      <protection hidden="1"/>
    </xf>
    <xf numFmtId="0" fontId="0" fillId="0" borderId="17" xfId="0" applyBorder="1" applyAlignment="1" applyProtection="1">
      <alignment horizontal="left" vertical="top" wrapText="1"/>
      <protection hidden="1"/>
    </xf>
    <xf numFmtId="0" fontId="0" fillId="0" borderId="19" xfId="0" applyBorder="1" applyAlignment="1" applyProtection="1">
      <alignment horizontal="left" vertical="top" wrapText="1"/>
      <protection hidden="1"/>
    </xf>
    <xf numFmtId="0" fontId="27" fillId="0" borderId="1" xfId="0" applyFont="1" applyFill="1" applyBorder="1" applyAlignment="1" applyProtection="1">
      <alignment horizontal="center"/>
      <protection hidden="1"/>
    </xf>
    <xf numFmtId="164" fontId="3" fillId="25" borderId="23" xfId="1" applyNumberFormat="1" applyFont="1" applyFill="1" applyBorder="1" applyAlignment="1" applyProtection="1">
      <alignment horizontal="left"/>
      <protection locked="0"/>
    </xf>
    <xf numFmtId="164" fontId="3" fillId="25" borderId="41" xfId="1" applyNumberFormat="1" applyFont="1" applyFill="1" applyBorder="1" applyAlignment="1" applyProtection="1">
      <alignment horizontal="left"/>
      <protection locked="0"/>
    </xf>
    <xf numFmtId="164" fontId="3" fillId="25" borderId="24" xfId="1" applyNumberFormat="1" applyFont="1" applyFill="1" applyBorder="1" applyAlignment="1" applyProtection="1">
      <alignment horizontal="left"/>
      <protection locked="0"/>
    </xf>
    <xf numFmtId="164" fontId="3" fillId="25" borderId="42" xfId="1" applyNumberFormat="1" applyFont="1" applyFill="1" applyBorder="1" applyAlignment="1" applyProtection="1">
      <alignment horizontal="left"/>
      <protection locked="0"/>
    </xf>
    <xf numFmtId="164" fontId="3" fillId="25" borderId="25" xfId="1" applyNumberFormat="1" applyFont="1" applyFill="1" applyBorder="1" applyAlignment="1" applyProtection="1">
      <alignment horizontal="left"/>
      <protection locked="0"/>
    </xf>
    <xf numFmtId="164" fontId="3" fillId="25" borderId="43" xfId="1" applyNumberFormat="1" applyFont="1" applyFill="1" applyBorder="1" applyAlignment="1" applyProtection="1">
      <alignment horizontal="left"/>
      <protection locked="0"/>
    </xf>
    <xf numFmtId="0" fontId="5" fillId="25" borderId="1" xfId="0" applyFont="1" applyFill="1" applyBorder="1" applyAlignment="1" applyProtection="1">
      <alignment horizontal="center"/>
      <protection hidden="1"/>
    </xf>
    <xf numFmtId="0" fontId="0" fillId="25" borderId="26" xfId="0" applyFill="1" applyBorder="1" applyAlignment="1" applyProtection="1">
      <alignment horizontal="center" wrapText="1"/>
      <protection hidden="1"/>
    </xf>
    <xf numFmtId="0" fontId="0" fillId="25" borderId="27" xfId="0" applyFill="1" applyBorder="1" applyAlignment="1" applyProtection="1">
      <alignment horizontal="center" wrapText="1"/>
      <protection hidden="1"/>
    </xf>
  </cellXfs>
  <cellStyles count="22">
    <cellStyle name="Bad" xfId="2"/>
    <cellStyle name="Calculation" xfId="3"/>
    <cellStyle name="Check Cell" xfId="4"/>
    <cellStyle name="Explanatory Text" xfId="5"/>
    <cellStyle name="Good" xfId="6"/>
    <cellStyle name="Heading 1" xfId="7"/>
    <cellStyle name="Heading 2" xfId="8"/>
    <cellStyle name="Heading 3" xfId="9"/>
    <cellStyle name="Heading 4" xfId="10"/>
    <cellStyle name="Hyperlink" xfId="21" builtinId="8"/>
    <cellStyle name="Input" xfId="11"/>
    <cellStyle name="Linked Cell" xfId="12"/>
    <cellStyle name="Neutral" xfId="13"/>
    <cellStyle name="Note" xfId="14"/>
    <cellStyle name="Output" xfId="15"/>
    <cellStyle name="Procent" xfId="20" builtinId="5"/>
    <cellStyle name="Standaard" xfId="0" builtinId="0"/>
    <cellStyle name="Standaard 2" xfId="1"/>
    <cellStyle name="Standaard 22" xfId="16"/>
    <cellStyle name="Title" xfId="17"/>
    <cellStyle name="Total" xfId="18"/>
    <cellStyle name="Warning Text" xfId="19"/>
  </cellStyles>
  <dxfs count="7">
    <dxf>
      <fill>
        <patternFill>
          <bgColor rgb="FFFF0000"/>
        </patternFill>
      </fill>
    </dxf>
    <dxf>
      <font>
        <color rgb="FF9C0006"/>
      </font>
      <fill>
        <patternFill>
          <bgColor rgb="FFFFC7CE"/>
        </patternFill>
      </fill>
    </dxf>
    <dxf>
      <fill>
        <patternFill>
          <bgColor rgb="FF92D050"/>
        </patternFill>
      </fill>
    </dxf>
    <dxf>
      <fill>
        <patternFill>
          <bgColor rgb="FFFF0000"/>
        </patternFill>
      </fill>
    </dxf>
    <dxf>
      <fill>
        <patternFill>
          <bgColor rgb="FFFF0000"/>
        </patternFill>
      </fill>
    </dxf>
    <dxf>
      <fill>
        <patternFill>
          <bgColor theme="3" tint="0.79998168889431442"/>
        </patternFill>
      </fill>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s>
  <tableStyles count="0" defaultTableStyle="TableStyleMedium2" defaultPivotStyle="PivotStyleMedium9"/>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xdr:twoCellAnchor editAs="oneCell">
    <xdr:from>
      <xdr:col>1</xdr:col>
      <xdr:colOff>1619250</xdr:colOff>
      <xdr:row>0</xdr:row>
      <xdr:rowOff>152400</xdr:rowOff>
    </xdr:from>
    <xdr:to>
      <xdr:col>2</xdr:col>
      <xdr:colOff>2939415</xdr:colOff>
      <xdr:row>3</xdr:row>
      <xdr:rowOff>148590</xdr:rowOff>
    </xdr:to>
    <xdr:pic>
      <xdr:nvPicPr>
        <xdr:cNvPr id="2" name="Afbeelding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8850" y="152400"/>
          <a:ext cx="3025140" cy="567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10796</xdr:colOff>
      <xdr:row>0</xdr:row>
      <xdr:rowOff>95250</xdr:rowOff>
    </xdr:from>
    <xdr:to>
      <xdr:col>19</xdr:col>
      <xdr:colOff>190500</xdr:colOff>
      <xdr:row>34</xdr:row>
      <xdr:rowOff>104776</xdr:rowOff>
    </xdr:to>
    <xdr:pic>
      <xdr:nvPicPr>
        <xdr:cNvPr id="2" name="Afbeelding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11421" y="95250"/>
          <a:ext cx="8104504" cy="2695576"/>
        </a:xfrm>
        <a:prstGeom prst="rect">
          <a:avLst/>
        </a:prstGeom>
      </xdr:spPr>
    </xdr:pic>
    <xdr:clientData/>
  </xdr:twoCellAnchor>
  <xdr:twoCellAnchor>
    <xdr:from>
      <xdr:col>1</xdr:col>
      <xdr:colOff>1066800</xdr:colOff>
      <xdr:row>11</xdr:row>
      <xdr:rowOff>114300</xdr:rowOff>
    </xdr:from>
    <xdr:to>
      <xdr:col>18</xdr:col>
      <xdr:colOff>228600</xdr:colOff>
      <xdr:row>31</xdr:row>
      <xdr:rowOff>76200</xdr:rowOff>
    </xdr:to>
    <xdr:cxnSp macro="">
      <xdr:nvCxnSpPr>
        <xdr:cNvPr id="16" name="Gebogen verbindingslijn 15">
          <a:extLst>
            <a:ext uri="{FF2B5EF4-FFF2-40B4-BE49-F238E27FC236}">
              <a16:creationId xmlns:a16="http://schemas.microsoft.com/office/drawing/2014/main" id="{00000000-0008-0000-0400-000010000000}"/>
            </a:ext>
          </a:extLst>
        </xdr:cNvPr>
        <xdr:cNvCxnSpPr/>
      </xdr:nvCxnSpPr>
      <xdr:spPr>
        <a:xfrm>
          <a:off x="4267200" y="2019300"/>
          <a:ext cx="8277225" cy="342900"/>
        </a:xfrm>
        <a:prstGeom prst="bentConnector3">
          <a:avLst>
            <a:gd name="adj1" fmla="val 7652"/>
          </a:avLst>
        </a:prstGeom>
        <a:ln w="38100">
          <a:solidFill>
            <a:srgbClr val="002060">
              <a:alpha val="50000"/>
            </a:srgbClr>
          </a:solidFill>
          <a:headEnd type="oval"/>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1066800</xdr:colOff>
      <xdr:row>8</xdr:row>
      <xdr:rowOff>85726</xdr:rowOff>
    </xdr:from>
    <xdr:to>
      <xdr:col>18</xdr:col>
      <xdr:colOff>209550</xdr:colOff>
      <xdr:row>29</xdr:row>
      <xdr:rowOff>104775</xdr:rowOff>
    </xdr:to>
    <xdr:cxnSp macro="">
      <xdr:nvCxnSpPr>
        <xdr:cNvPr id="20" name="Gebogen verbindingslijn 19">
          <a:extLst>
            <a:ext uri="{FF2B5EF4-FFF2-40B4-BE49-F238E27FC236}">
              <a16:creationId xmlns:a16="http://schemas.microsoft.com/office/drawing/2014/main" id="{00000000-0008-0000-0400-000014000000}"/>
            </a:ext>
          </a:extLst>
        </xdr:cNvPr>
        <xdr:cNvCxnSpPr/>
      </xdr:nvCxnSpPr>
      <xdr:spPr>
        <a:xfrm flipV="1">
          <a:off x="4267200" y="1609726"/>
          <a:ext cx="8258175" cy="590549"/>
        </a:xfrm>
        <a:prstGeom prst="bentConnector3">
          <a:avLst>
            <a:gd name="adj1" fmla="val 5480"/>
          </a:avLst>
        </a:prstGeom>
        <a:ln w="38100">
          <a:solidFill>
            <a:srgbClr val="002060">
              <a:alpha val="50000"/>
            </a:srgbClr>
          </a:solidFill>
          <a:headEnd type="oval"/>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1066800</xdr:colOff>
      <xdr:row>5</xdr:row>
      <xdr:rowOff>66675</xdr:rowOff>
    </xdr:from>
    <xdr:to>
      <xdr:col>18</xdr:col>
      <xdr:colOff>209550</xdr:colOff>
      <xdr:row>31</xdr:row>
      <xdr:rowOff>114300</xdr:rowOff>
    </xdr:to>
    <xdr:cxnSp macro="">
      <xdr:nvCxnSpPr>
        <xdr:cNvPr id="21" name="Gebogen verbindingslijn 20">
          <a:extLst>
            <a:ext uri="{FF2B5EF4-FFF2-40B4-BE49-F238E27FC236}">
              <a16:creationId xmlns:a16="http://schemas.microsoft.com/office/drawing/2014/main" id="{00000000-0008-0000-0400-000015000000}"/>
            </a:ext>
          </a:extLst>
        </xdr:cNvPr>
        <xdr:cNvCxnSpPr/>
      </xdr:nvCxnSpPr>
      <xdr:spPr>
        <a:xfrm flipV="1">
          <a:off x="4267200" y="1019175"/>
          <a:ext cx="8258175" cy="1381125"/>
        </a:xfrm>
        <a:prstGeom prst="bentConnector3">
          <a:avLst>
            <a:gd name="adj1" fmla="val 3403"/>
          </a:avLst>
        </a:prstGeom>
        <a:ln w="38100">
          <a:solidFill>
            <a:srgbClr val="002060">
              <a:alpha val="50000"/>
            </a:srgbClr>
          </a:solidFill>
          <a:headEnd type="oval"/>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1095375</xdr:colOff>
      <xdr:row>39</xdr:row>
      <xdr:rowOff>0</xdr:rowOff>
    </xdr:from>
    <xdr:to>
      <xdr:col>5</xdr:col>
      <xdr:colOff>371475</xdr:colOff>
      <xdr:row>44</xdr:row>
      <xdr:rowOff>161925</xdr:rowOff>
    </xdr:to>
    <xdr:sp macro="" textlink="">
      <xdr:nvSpPr>
        <xdr:cNvPr id="39" name="Bijschrift met pijl-rechts 38">
          <a:extLst>
            <a:ext uri="{FF2B5EF4-FFF2-40B4-BE49-F238E27FC236}">
              <a16:creationId xmlns:a16="http://schemas.microsoft.com/office/drawing/2014/main" id="{00000000-0008-0000-0400-000027000000}"/>
            </a:ext>
          </a:extLst>
        </xdr:cNvPr>
        <xdr:cNvSpPr/>
      </xdr:nvSpPr>
      <xdr:spPr>
        <a:xfrm>
          <a:off x="4295775" y="3629025"/>
          <a:ext cx="466725" cy="1114425"/>
        </a:xfrm>
        <a:prstGeom prst="rightArrowCallout">
          <a:avLst>
            <a:gd name="adj1" fmla="val 19742"/>
            <a:gd name="adj2" fmla="val 33763"/>
            <a:gd name="adj3" fmla="val 69186"/>
            <a:gd name="adj4" fmla="val 4070"/>
          </a:avLst>
        </a:prstGeom>
        <a:solidFill>
          <a:srgbClr val="002060">
            <a:alpha val="50000"/>
          </a:srgbClr>
        </a:solidFill>
        <a:ln>
          <a:solidFill>
            <a:srgbClr val="00206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editAs="oneCell">
    <xdr:from>
      <xdr:col>6</xdr:col>
      <xdr:colOff>9525</xdr:colOff>
      <xdr:row>35</xdr:row>
      <xdr:rowOff>142876</xdr:rowOff>
    </xdr:from>
    <xdr:to>
      <xdr:col>19</xdr:col>
      <xdr:colOff>144145</xdr:colOff>
      <xdr:row>44</xdr:row>
      <xdr:rowOff>163687</xdr:rowOff>
    </xdr:to>
    <xdr:pic>
      <xdr:nvPicPr>
        <xdr:cNvPr id="40" name="Afbeelding 39">
          <a:extLst>
            <a:ext uri="{FF2B5EF4-FFF2-40B4-BE49-F238E27FC236}">
              <a16:creationId xmlns:a16="http://schemas.microsoft.com/office/drawing/2014/main" id="{00000000-0008-0000-0400-00002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0150" y="3000376"/>
          <a:ext cx="8059420" cy="174483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javascript:uitvoerenActie('oproepFinancieringForm','',false,'dispatch:raadplegen','oproepFinancieringId:1163');" TargetMode="External"/><Relationship Id="rId13" Type="http://schemas.openxmlformats.org/officeDocument/2006/relationships/hyperlink" Target="javascript:uitvoerenActie('oproepFinancieringForm','',false,'dispatch:raadplegen','oproepFinancieringId:1162');" TargetMode="External"/><Relationship Id="rId18" Type="http://schemas.openxmlformats.org/officeDocument/2006/relationships/hyperlink" Target="javascript:uitvoerenActie('oproepFinancieringForm','',false,'dispatch:raadplegen','oproepFinancieringId:1159');" TargetMode="External"/><Relationship Id="rId3" Type="http://schemas.openxmlformats.org/officeDocument/2006/relationships/hyperlink" Target="https://esf2007-2013.vlaanderen.be/esf/oproepbeheer/pagingOproepFinancieringen.do?projectSjabloonId=&amp;dispatch=raadplegenOverzicht&amp;dispatch=raadplegenFinanciering&amp;d-7006776-s=2&amp;oproepId=226&amp;d-7006776-p=1&amp;d-7006776-o=2&amp;mode=raadplegen" TargetMode="External"/><Relationship Id="rId21" Type="http://schemas.openxmlformats.org/officeDocument/2006/relationships/hyperlink" Target="https://esf2007-2013.vlaanderen.be/esf/oproepbeheer/pagingOproepFinancieringen.do?projectSjabloonId=&amp;dispatch=raadplegenOverzicht&amp;dispatch=raadplegenFinanciering&amp;d-7006776-s=1&amp;oproepId=226&amp;d-7006776-p=1&amp;d-7006776-o=2&amp;mode=raadplegen" TargetMode="External"/><Relationship Id="rId7" Type="http://schemas.openxmlformats.org/officeDocument/2006/relationships/hyperlink" Target="javascript:uitvoerenActie('oproepFinancieringForm','',false,'dispatch:raadplegen','oproepFinancieringId:1161');" TargetMode="External"/><Relationship Id="rId12" Type="http://schemas.openxmlformats.org/officeDocument/2006/relationships/hyperlink" Target="javascript:uitvoerenActie('oproepFinancieringForm','',false,'dispatch:raadplegen','oproepFinancieringId:1165');" TargetMode="External"/><Relationship Id="rId17" Type="http://schemas.openxmlformats.org/officeDocument/2006/relationships/hyperlink" Target="javascript:uitvoerenActie('oproepFinancieringForm','',false,'dispatch:raadplegen','oproepFinancieringId:1160');" TargetMode="External"/><Relationship Id="rId2" Type="http://schemas.openxmlformats.org/officeDocument/2006/relationships/hyperlink" Target="https://esf2007-2013.vlaanderen.be/esf/oproepbeheer/pagingOproepFinancieringen.do?projectSjabloonId=&amp;dispatch=raadplegenOverzicht&amp;dispatch=raadplegenFinanciering&amp;d-7006776-s=1&amp;oproepId=226&amp;d-7006776-p=1&amp;d-7006776-o=2&amp;mode=raadplegen" TargetMode="External"/><Relationship Id="rId16" Type="http://schemas.openxmlformats.org/officeDocument/2006/relationships/hyperlink" Target="javascript:uitvoerenActie('oproepFinancieringForm','',false,'dispatch:raadplegen','oproepFinancieringId:1161');" TargetMode="External"/><Relationship Id="rId20" Type="http://schemas.openxmlformats.org/officeDocument/2006/relationships/hyperlink" Target="https://esf2007-2013.vlaanderen.be/esf/oproepbeheer/pagingOproepFinancieringen.do?projectSjabloonId=&amp;dispatch=raadplegenOverzicht&amp;dispatch=raadplegenFinanciering&amp;d-7006776-s=2&amp;oproepId=226&amp;d-7006776-p=1&amp;d-7006776-o=2&amp;mode=raadplegen" TargetMode="External"/><Relationship Id="rId1" Type="http://schemas.openxmlformats.org/officeDocument/2006/relationships/hyperlink" Target="https://esf2007-2013.vlaanderen.be/esf/oproepbeheer/pagingOproepFinancieringen.do?projectSjabloonId=&amp;dispatch=raadplegenOverzicht&amp;dispatch=raadplegenFinanciering&amp;d-7006776-s=0&amp;oproepId=226&amp;d-7006776-p=1&amp;d-7006776-o=1&amp;mode=raadplegen" TargetMode="External"/><Relationship Id="rId6" Type="http://schemas.openxmlformats.org/officeDocument/2006/relationships/hyperlink" Target="javascript:uitvoerenActie('oproepFinancieringForm','',false,'dispatch:raadplegen','oproepFinancieringId:1160');" TargetMode="External"/><Relationship Id="rId11" Type="http://schemas.openxmlformats.org/officeDocument/2006/relationships/hyperlink" Target="javascript:uitvoerenActie('oproepFinancieringForm','',false,'dispatch:raadplegen','oproepFinancieringId:1165');" TargetMode="External"/><Relationship Id="rId5" Type="http://schemas.openxmlformats.org/officeDocument/2006/relationships/hyperlink" Target="javascript:uitvoerenActie('oproepFinancieringForm','',false,'dispatch:raadplegen','oproepFinancieringId:1159');" TargetMode="External"/><Relationship Id="rId15" Type="http://schemas.openxmlformats.org/officeDocument/2006/relationships/hyperlink" Target="javascript:uitvoerenActie('oproepFinancieringForm','',false,'dispatch:raadplegen','oproepFinancieringId:1163');" TargetMode="External"/><Relationship Id="rId23" Type="http://schemas.openxmlformats.org/officeDocument/2006/relationships/printerSettings" Target="../printerSettings/printerSettings4.bin"/><Relationship Id="rId10" Type="http://schemas.openxmlformats.org/officeDocument/2006/relationships/hyperlink" Target="javascript:uitvoerenActie('oproepFinancieringForm','',false,'dispatch:raadplegen','oproepFinancieringId:1162');" TargetMode="External"/><Relationship Id="rId19" Type="http://schemas.openxmlformats.org/officeDocument/2006/relationships/hyperlink" Target="javascript:uitvoerenActie('oproepFinancieringForm','',false,'dispatch:raadplegen','oproepFinancieringId:1158');" TargetMode="External"/><Relationship Id="rId4" Type="http://schemas.openxmlformats.org/officeDocument/2006/relationships/hyperlink" Target="javascript:uitvoerenActie('oproepFinancieringForm','',false,'dispatch:raadplegen','oproepFinancieringId:1158');" TargetMode="External"/><Relationship Id="rId9" Type="http://schemas.openxmlformats.org/officeDocument/2006/relationships/hyperlink" Target="javascript:uitvoerenActie('oproepFinancieringForm','',false,'dispatch:raadplegen','oproepFinancieringId:1164');" TargetMode="External"/><Relationship Id="rId14" Type="http://schemas.openxmlformats.org/officeDocument/2006/relationships/hyperlink" Target="javascript:uitvoerenActie('oproepFinancieringForm','',false,'dispatch:raadplegen','oproepFinancieringId:1164');" TargetMode="External"/><Relationship Id="rId22" Type="http://schemas.openxmlformats.org/officeDocument/2006/relationships/hyperlink" Target="https://esf2007-2013.vlaanderen.be/esf/oproepbeheer/pagingOproepFinancieringen.do?projectSjabloonId=&amp;dispatch=raadplegenOverzicht&amp;dispatch=raadplegenFinanciering&amp;d-7006776-s=0&amp;oproepId=226&amp;d-7006776-p=1&amp;d-7006776-o=1&amp;mode=raadpleg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zoomScaleNormal="100" workbookViewId="0"/>
  </sheetViews>
  <sheetFormatPr defaultColWidth="9.1796875" defaultRowHeight="14.5" x14ac:dyDescent="0.35"/>
  <cols>
    <col min="1" max="1" width="9.1796875" style="100"/>
    <col min="2" max="2" width="25.54296875" style="100" customWidth="1"/>
    <col min="3" max="3" width="69" style="100" customWidth="1"/>
    <col min="4" max="4" width="15.453125" style="100" customWidth="1"/>
    <col min="5" max="5" width="22" style="100" customWidth="1"/>
    <col min="6" max="6" width="62.1796875" style="100" customWidth="1"/>
    <col min="7" max="7" width="9.1796875" style="100"/>
    <col min="8" max="8" width="10.1796875" style="100" customWidth="1"/>
    <col min="9" max="16384" width="9.1796875" style="100"/>
  </cols>
  <sheetData>
    <row r="1" spans="1:7" x14ac:dyDescent="0.35">
      <c r="A1" s="90"/>
      <c r="B1" s="90"/>
      <c r="C1" s="90"/>
      <c r="D1" s="90"/>
      <c r="E1" s="90"/>
      <c r="F1" s="90"/>
    </row>
    <row r="2" spans="1:7" x14ac:dyDescent="0.35">
      <c r="A2" s="90"/>
      <c r="B2" s="90"/>
      <c r="C2" s="90"/>
      <c r="D2" s="90"/>
      <c r="E2" s="90"/>
      <c r="F2" s="90"/>
    </row>
    <row r="3" spans="1:7" x14ac:dyDescent="0.35">
      <c r="A3" s="90"/>
      <c r="B3" s="90"/>
      <c r="C3" s="90"/>
      <c r="D3" s="90"/>
      <c r="E3" s="90"/>
      <c r="F3" s="90"/>
    </row>
    <row r="4" spans="1:7" ht="15" customHeight="1" x14ac:dyDescent="0.35">
      <c r="A4" s="90"/>
      <c r="B4" s="90"/>
      <c r="C4" s="90"/>
      <c r="D4" s="90"/>
      <c r="E4" s="90"/>
      <c r="F4" s="90"/>
    </row>
    <row r="5" spans="1:7" x14ac:dyDescent="0.35">
      <c r="A5" s="90"/>
      <c r="B5" s="90"/>
      <c r="C5" s="90"/>
      <c r="D5" s="90"/>
      <c r="E5" s="90"/>
      <c r="F5" s="90"/>
    </row>
    <row r="6" spans="1:7" x14ac:dyDescent="0.35">
      <c r="B6" s="95" t="s">
        <v>37</v>
      </c>
      <c r="C6" s="96"/>
      <c r="F6" s="90"/>
    </row>
    <row r="7" spans="1:7" x14ac:dyDescent="0.35">
      <c r="B7" s="95" t="s">
        <v>38</v>
      </c>
      <c r="C7" s="96">
        <v>411</v>
      </c>
      <c r="F7" s="90"/>
    </row>
    <row r="8" spans="1:7" x14ac:dyDescent="0.35">
      <c r="F8" s="90"/>
    </row>
    <row r="9" spans="1:7" x14ac:dyDescent="0.35">
      <c r="B9" s="189" t="s">
        <v>121</v>
      </c>
      <c r="C9" s="190"/>
      <c r="D9" s="91"/>
      <c r="F9" s="90"/>
    </row>
    <row r="10" spans="1:7" x14ac:dyDescent="0.35">
      <c r="B10" s="191"/>
      <c r="C10" s="192"/>
      <c r="D10" s="92"/>
      <c r="F10" s="90"/>
      <c r="G10" s="185"/>
    </row>
    <row r="11" spans="1:7" x14ac:dyDescent="0.35">
      <c r="B11" s="191"/>
      <c r="C11" s="192"/>
      <c r="D11" s="92"/>
      <c r="F11" s="90"/>
      <c r="G11" s="185"/>
    </row>
    <row r="12" spans="1:7" x14ac:dyDescent="0.35">
      <c r="B12" s="191"/>
      <c r="C12" s="192"/>
      <c r="D12" s="92"/>
      <c r="F12" s="90"/>
    </row>
    <row r="13" spans="1:7" x14ac:dyDescent="0.35">
      <c r="B13" s="191"/>
      <c r="C13" s="192"/>
      <c r="D13" s="92"/>
      <c r="F13" s="90"/>
      <c r="G13" s="185"/>
    </row>
    <row r="14" spans="1:7" x14ac:dyDescent="0.35">
      <c r="B14" s="191"/>
      <c r="C14" s="192"/>
      <c r="D14" s="92"/>
      <c r="F14" s="90"/>
      <c r="G14" s="185"/>
    </row>
    <row r="15" spans="1:7" x14ac:dyDescent="0.35">
      <c r="B15" s="191"/>
      <c r="C15" s="192"/>
      <c r="D15" s="93" t="s">
        <v>45</v>
      </c>
      <c r="F15" s="90"/>
    </row>
    <row r="16" spans="1:7" x14ac:dyDescent="0.35">
      <c r="B16" s="191"/>
      <c r="C16" s="192"/>
      <c r="D16" s="92"/>
      <c r="F16" s="90"/>
    </row>
    <row r="17" spans="2:6" x14ac:dyDescent="0.35">
      <c r="B17" s="191"/>
      <c r="C17" s="192"/>
      <c r="D17" s="93" t="s">
        <v>46</v>
      </c>
      <c r="F17" s="90"/>
    </row>
    <row r="18" spans="2:6" x14ac:dyDescent="0.35">
      <c r="B18" s="191"/>
      <c r="C18" s="192"/>
      <c r="D18" s="92"/>
      <c r="F18" s="90"/>
    </row>
    <row r="19" spans="2:6" x14ac:dyDescent="0.35">
      <c r="B19" s="191"/>
      <c r="C19" s="192"/>
      <c r="D19" s="93" t="s">
        <v>47</v>
      </c>
      <c r="F19" s="90"/>
    </row>
    <row r="20" spans="2:6" x14ac:dyDescent="0.35">
      <c r="B20" s="191"/>
      <c r="C20" s="192"/>
      <c r="D20" s="92"/>
      <c r="F20" s="90"/>
    </row>
    <row r="21" spans="2:6" x14ac:dyDescent="0.35">
      <c r="B21" s="191"/>
      <c r="C21" s="192"/>
      <c r="D21" s="93" t="s">
        <v>48</v>
      </c>
      <c r="F21" s="90"/>
    </row>
    <row r="22" spans="2:6" x14ac:dyDescent="0.35">
      <c r="B22" s="191"/>
      <c r="C22" s="192"/>
      <c r="D22" s="92"/>
      <c r="F22" s="90"/>
    </row>
    <row r="23" spans="2:6" x14ac:dyDescent="0.35">
      <c r="B23" s="193"/>
      <c r="C23" s="194"/>
      <c r="D23" s="93" t="s">
        <v>49</v>
      </c>
      <c r="F23" s="90"/>
    </row>
    <row r="24" spans="2:6" x14ac:dyDescent="0.35">
      <c r="B24" s="193"/>
      <c r="C24" s="194"/>
      <c r="D24" s="92"/>
      <c r="F24" s="90"/>
    </row>
    <row r="25" spans="2:6" x14ac:dyDescent="0.35">
      <c r="B25" s="193"/>
      <c r="C25" s="194"/>
      <c r="D25" s="92"/>
      <c r="F25" s="90"/>
    </row>
    <row r="26" spans="2:6" ht="15.75" customHeight="1" x14ac:dyDescent="0.35">
      <c r="B26" s="193"/>
      <c r="C26" s="194"/>
      <c r="D26" s="92"/>
      <c r="F26" s="90"/>
    </row>
    <row r="27" spans="2:6" x14ac:dyDescent="0.35">
      <c r="B27" s="195"/>
      <c r="C27" s="196"/>
      <c r="D27" s="94"/>
      <c r="F27" s="90"/>
    </row>
    <row r="28" spans="2:6" x14ac:dyDescent="0.35">
      <c r="F28" s="90"/>
    </row>
    <row r="29" spans="2:6" x14ac:dyDescent="0.35">
      <c r="F29" s="90"/>
    </row>
    <row r="30" spans="2:6" x14ac:dyDescent="0.35">
      <c r="B30" s="197" t="s">
        <v>43</v>
      </c>
      <c r="C30" s="198"/>
      <c r="F30" s="90"/>
    </row>
    <row r="31" spans="2:6" x14ac:dyDescent="0.35">
      <c r="B31" s="199" t="s">
        <v>44</v>
      </c>
      <c r="C31" s="200"/>
      <c r="F31" s="90"/>
    </row>
    <row r="32" spans="2:6" x14ac:dyDescent="0.35">
      <c r="B32" s="97" t="s">
        <v>39</v>
      </c>
      <c r="C32" s="186"/>
      <c r="F32" s="90"/>
    </row>
    <row r="33" spans="1:6" x14ac:dyDescent="0.35">
      <c r="B33" s="98" t="s">
        <v>40</v>
      </c>
      <c r="C33" s="187"/>
      <c r="F33" s="90"/>
    </row>
    <row r="34" spans="1:6" x14ac:dyDescent="0.35">
      <c r="B34" s="98" t="s">
        <v>41</v>
      </c>
      <c r="C34" s="188"/>
      <c r="F34" s="90"/>
    </row>
    <row r="35" spans="1:6" x14ac:dyDescent="0.35">
      <c r="B35" s="98" t="s">
        <v>42</v>
      </c>
      <c r="C35" s="187"/>
      <c r="F35" s="90"/>
    </row>
    <row r="36" spans="1:6" x14ac:dyDescent="0.35">
      <c r="F36" s="90"/>
    </row>
    <row r="37" spans="1:6" x14ac:dyDescent="0.35">
      <c r="F37" s="90"/>
    </row>
    <row r="38" spans="1:6" x14ac:dyDescent="0.35">
      <c r="F38" s="90"/>
    </row>
    <row r="39" spans="1:6" x14ac:dyDescent="0.35">
      <c r="F39" s="90"/>
    </row>
    <row r="40" spans="1:6" x14ac:dyDescent="0.35">
      <c r="A40" s="90"/>
      <c r="B40" s="90"/>
      <c r="C40" s="90"/>
      <c r="D40" s="90"/>
      <c r="E40" s="90"/>
      <c r="F40" s="90"/>
    </row>
    <row r="41" spans="1:6" x14ac:dyDescent="0.35">
      <c r="A41" s="90"/>
      <c r="B41" s="90"/>
      <c r="C41" s="90"/>
      <c r="D41" s="90"/>
      <c r="E41" s="90"/>
      <c r="F41" s="90"/>
    </row>
    <row r="42" spans="1:6" x14ac:dyDescent="0.35">
      <c r="A42" s="90"/>
      <c r="B42" s="90"/>
      <c r="C42" s="90"/>
      <c r="D42" s="90"/>
      <c r="E42" s="90"/>
      <c r="F42" s="90"/>
    </row>
  </sheetData>
  <sheetProtection algorithmName="SHA-512" hashValue="R7y7RpdAxJPdSF+Yop4CQBL9ZzVrXMQUSEhWQO3esa64NSOaN5CRzuHKSXFkqrnRdOJxAFobefcdT8vaAi1Lrw==" saltValue="hofq51KF8MJYr+s69vGPzw==" spinCount="100000" sheet="1" objects="1" scenarios="1"/>
  <mergeCells count="3">
    <mergeCell ref="B9:C27"/>
    <mergeCell ref="B30:C30"/>
    <mergeCell ref="B31:C31"/>
  </mergeCells>
  <hyperlinks>
    <hyperlink ref="D15" location="INSTRUCTIES!C32" display="Ga naar STAP 2"/>
    <hyperlink ref="D17" location="'Invoeren INTERN personeel'!A1" display="Ga naar STAP 3"/>
    <hyperlink ref="D19" location="'Invoeren EXTERN personeel'!A1" display="Ga naar STAP 4"/>
    <hyperlink ref="D21" location="FINANCIERING!A1" display="Ga naar STAP 5"/>
    <hyperlink ref="D23" location="'Invoeren in ESF APPLICATIE'!A1" display="Ga naar STAP 6"/>
  </hyperlink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8"/>
  <sheetViews>
    <sheetView zoomScaleNormal="100" workbookViewId="0">
      <selection activeCell="A2" sqref="A2:C2"/>
    </sheetView>
  </sheetViews>
  <sheetFormatPr defaultColWidth="9.1796875" defaultRowHeight="14.5" outlineLevelCol="1" x14ac:dyDescent="0.35"/>
  <cols>
    <col min="1" max="1" width="5" style="38" bestFit="1" customWidth="1"/>
    <col min="2" max="2" width="15" style="38" customWidth="1"/>
    <col min="3" max="3" width="17" style="38" customWidth="1"/>
    <col min="4" max="4" width="19" style="38" customWidth="1"/>
    <col min="5" max="5" width="14.26953125" style="38" customWidth="1"/>
    <col min="6" max="6" width="29.453125" style="38" customWidth="1"/>
    <col min="7" max="7" width="19.453125" style="48" customWidth="1"/>
    <col min="8" max="8" width="11.7265625" style="48" customWidth="1"/>
    <col min="9" max="9" width="24.1796875" style="55" bestFit="1" customWidth="1"/>
    <col min="10" max="10" width="25.7265625" style="56" customWidth="1"/>
    <col min="11" max="11" width="21.7265625" style="38" customWidth="1"/>
    <col min="12" max="12" width="32.54296875" style="38" hidden="1" customWidth="1" outlineLevel="1"/>
    <col min="13" max="13" width="35.1796875" style="38" hidden="1" customWidth="1" outlineLevel="1"/>
    <col min="14" max="17" width="20.54296875" style="38" hidden="1" customWidth="1" outlineLevel="1"/>
    <col min="18" max="18" width="21.453125" style="38" hidden="1" customWidth="1" outlineLevel="1"/>
    <col min="19" max="19" width="9.1796875" style="38" hidden="1" customWidth="1" outlineLevel="1"/>
    <col min="20" max="20" width="9.1796875" style="38" collapsed="1"/>
    <col min="21" max="16384" width="9.1796875" style="38"/>
  </cols>
  <sheetData>
    <row r="1" spans="1:19" x14ac:dyDescent="0.35">
      <c r="I1" s="53"/>
      <c r="J1" s="54"/>
      <c r="K1" s="37"/>
    </row>
    <row r="2" spans="1:19" ht="15" thickBot="1" x14ac:dyDescent="0.4">
      <c r="A2" s="201" t="s">
        <v>50</v>
      </c>
      <c r="B2" s="202"/>
      <c r="C2" s="202"/>
      <c r="E2" s="85"/>
      <c r="F2" s="85"/>
      <c r="G2" s="168"/>
      <c r="H2" s="168" t="s">
        <v>51</v>
      </c>
      <c r="I2" s="53"/>
      <c r="J2" s="54"/>
      <c r="K2" s="37"/>
    </row>
    <row r="3" spans="1:19" x14ac:dyDescent="0.35">
      <c r="A3" s="203" t="s">
        <v>118</v>
      </c>
      <c r="B3" s="204"/>
      <c r="C3" s="204"/>
      <c r="D3" s="204"/>
      <c r="E3" s="204"/>
      <c r="F3" s="204"/>
      <c r="G3" s="204"/>
      <c r="H3" s="205"/>
      <c r="I3" s="53"/>
      <c r="J3" s="54"/>
      <c r="L3" s="38" t="s">
        <v>29</v>
      </c>
    </row>
    <row r="4" spans="1:19" x14ac:dyDescent="0.35">
      <c r="A4" s="206"/>
      <c r="B4" s="207"/>
      <c r="C4" s="207"/>
      <c r="D4" s="207"/>
      <c r="E4" s="207"/>
      <c r="F4" s="207"/>
      <c r="G4" s="207"/>
      <c r="H4" s="208"/>
      <c r="I4" s="53"/>
      <c r="J4" s="54"/>
      <c r="K4" s="37"/>
      <c r="L4" s="37">
        <f>100/1.2%</f>
        <v>8333.3333333333339</v>
      </c>
      <c r="M4" s="38" t="s">
        <v>119</v>
      </c>
      <c r="S4" s="38" t="s">
        <v>24</v>
      </c>
    </row>
    <row r="5" spans="1:19" x14ac:dyDescent="0.35">
      <c r="A5" s="206"/>
      <c r="B5" s="207"/>
      <c r="C5" s="207"/>
      <c r="D5" s="207"/>
      <c r="E5" s="207"/>
      <c r="F5" s="207"/>
      <c r="G5" s="207"/>
      <c r="H5" s="208"/>
      <c r="I5" s="53"/>
      <c r="J5" s="54"/>
      <c r="K5" s="37"/>
      <c r="L5" s="38">
        <f>1720*100</f>
        <v>172000</v>
      </c>
      <c r="M5" s="38" t="s">
        <v>72</v>
      </c>
      <c r="S5" s="38" t="s">
        <v>25</v>
      </c>
    </row>
    <row r="6" spans="1:19" x14ac:dyDescent="0.35">
      <c r="A6" s="206"/>
      <c r="B6" s="207"/>
      <c r="C6" s="207"/>
      <c r="D6" s="207"/>
      <c r="E6" s="207"/>
      <c r="F6" s="207"/>
      <c r="G6" s="207"/>
      <c r="H6" s="208"/>
      <c r="I6" s="53"/>
      <c r="J6" s="54"/>
      <c r="K6" s="37"/>
      <c r="M6" s="38" t="s">
        <v>120</v>
      </c>
    </row>
    <row r="7" spans="1:19" x14ac:dyDescent="0.35">
      <c r="A7" s="206"/>
      <c r="B7" s="207"/>
      <c r="C7" s="207"/>
      <c r="D7" s="207"/>
      <c r="E7" s="207"/>
      <c r="F7" s="207"/>
      <c r="G7" s="207"/>
      <c r="H7" s="208"/>
      <c r="I7" s="53"/>
      <c r="J7" s="54"/>
      <c r="K7" s="37"/>
      <c r="M7" s="38" t="s">
        <v>70</v>
      </c>
    </row>
    <row r="8" spans="1:19" x14ac:dyDescent="0.35">
      <c r="A8" s="206"/>
      <c r="B8" s="207"/>
      <c r="C8" s="207"/>
      <c r="D8" s="207"/>
      <c r="E8" s="207"/>
      <c r="F8" s="207"/>
      <c r="G8" s="207"/>
      <c r="H8" s="208"/>
      <c r="I8" s="53"/>
      <c r="J8" s="54"/>
      <c r="K8" s="37"/>
    </row>
    <row r="9" spans="1:19" x14ac:dyDescent="0.35">
      <c r="A9" s="209"/>
      <c r="B9" s="210"/>
      <c r="C9" s="210"/>
      <c r="D9" s="210"/>
      <c r="E9" s="210"/>
      <c r="F9" s="210"/>
      <c r="G9" s="210"/>
      <c r="H9" s="211"/>
      <c r="I9" s="53"/>
      <c r="J9" s="54"/>
      <c r="K9" s="37"/>
    </row>
    <row r="10" spans="1:19" ht="15" thickBot="1" x14ac:dyDescent="0.4">
      <c r="A10" s="212"/>
      <c r="B10" s="213"/>
      <c r="C10" s="213"/>
      <c r="D10" s="213"/>
      <c r="E10" s="213"/>
      <c r="F10" s="213"/>
      <c r="G10" s="213"/>
      <c r="H10" s="214"/>
      <c r="I10" s="53"/>
      <c r="J10" s="54"/>
      <c r="K10" s="37"/>
    </row>
    <row r="11" spans="1:19" x14ac:dyDescent="0.35">
      <c r="A11" s="164"/>
      <c r="B11" s="164"/>
      <c r="C11" s="164"/>
      <c r="D11" s="164"/>
      <c r="E11" s="164"/>
      <c r="F11" s="164"/>
      <c r="G11" s="164"/>
      <c r="H11" s="164"/>
      <c r="I11" s="53"/>
      <c r="J11" s="54"/>
      <c r="K11" s="37"/>
    </row>
    <row r="12" spans="1:19" x14ac:dyDescent="0.35">
      <c r="N12" s="69"/>
      <c r="O12" s="69"/>
      <c r="P12" s="69"/>
      <c r="Q12" s="69"/>
      <c r="R12" s="69"/>
    </row>
    <row r="13" spans="1:19" x14ac:dyDescent="0.35">
      <c r="I13" s="102"/>
      <c r="J13" s="101">
        <f>SUM(J15:J358)</f>
        <v>0</v>
      </c>
      <c r="L13" s="70" t="s">
        <v>23</v>
      </c>
      <c r="M13" s="139"/>
      <c r="N13" s="69"/>
      <c r="O13" s="69"/>
      <c r="P13" s="69"/>
      <c r="Q13" s="72">
        <f>SUM(Q15:Q358)</f>
        <v>0</v>
      </c>
      <c r="R13" s="69"/>
    </row>
    <row r="14" spans="1:19" s="58" customFormat="1" ht="70" customHeight="1" x14ac:dyDescent="0.35">
      <c r="A14" s="155" t="s">
        <v>1</v>
      </c>
      <c r="B14" s="154" t="s">
        <v>28</v>
      </c>
      <c r="C14" s="154" t="s">
        <v>77</v>
      </c>
      <c r="D14" s="154" t="s">
        <v>2</v>
      </c>
      <c r="E14" s="154" t="s">
        <v>78</v>
      </c>
      <c r="F14" s="154" t="s">
        <v>79</v>
      </c>
      <c r="G14" s="154" t="s">
        <v>117</v>
      </c>
      <c r="H14" s="154" t="s">
        <v>67</v>
      </c>
      <c r="I14" s="156" t="s">
        <v>80</v>
      </c>
      <c r="J14" s="157" t="s">
        <v>0</v>
      </c>
      <c r="K14" s="154" t="s">
        <v>94</v>
      </c>
      <c r="L14" s="71" t="s">
        <v>69</v>
      </c>
      <c r="M14" s="71" t="s">
        <v>73</v>
      </c>
      <c r="N14" s="71" t="s">
        <v>26</v>
      </c>
      <c r="O14" s="71" t="s">
        <v>27</v>
      </c>
      <c r="P14" s="71" t="s">
        <v>30</v>
      </c>
      <c r="Q14" s="71" t="s">
        <v>31</v>
      </c>
      <c r="R14" s="71" t="s">
        <v>81</v>
      </c>
    </row>
    <row r="15" spans="1:19" x14ac:dyDescent="0.35">
      <c r="A15" s="59">
        <v>1</v>
      </c>
      <c r="B15" s="163"/>
      <c r="C15" s="61"/>
      <c r="D15" s="61"/>
      <c r="E15" s="61"/>
      <c r="F15" s="61"/>
      <c r="G15" s="63"/>
      <c r="H15" s="73" t="str">
        <f>IF(F15="","",IF(F15="managementvennootschap",100,IF(G15&gt;$L$4,100,IF(G15&gt;0,G15*0.012,""))))</f>
        <v/>
      </c>
      <c r="I15" s="63"/>
      <c r="J15" s="60" t="str">
        <f>IF(I15&gt;0,H15*I15,"")</f>
        <v/>
      </c>
      <c r="K15" s="64"/>
      <c r="L15" s="67"/>
      <c r="M15" s="67">
        <f>F15</f>
        <v>0</v>
      </c>
      <c r="N15" s="67">
        <f t="shared" ref="N15:N78" si="0">G15</f>
        <v>0</v>
      </c>
      <c r="O15" s="67" t="str">
        <f>IF(M15=0,"",IF(M15="managementvennootschap",100,IF(N15&gt;$L$4,100,IF(N15&gt;0,N15*0.012,""))))</f>
        <v/>
      </c>
      <c r="P15" s="68">
        <f t="shared" ref="P15:P78" si="1">I15</f>
        <v>0</v>
      </c>
      <c r="Q15" s="72" t="str">
        <f>IF(P15&gt;0,O15*P15,"")</f>
        <v/>
      </c>
      <c r="R15" s="67"/>
    </row>
    <row r="16" spans="1:19" x14ac:dyDescent="0.35">
      <c r="A16" s="59">
        <v>2</v>
      </c>
      <c r="B16" s="74"/>
      <c r="C16" s="61"/>
      <c r="D16" s="61"/>
      <c r="E16" s="61"/>
      <c r="F16" s="61"/>
      <c r="G16" s="63"/>
      <c r="H16" s="73" t="str">
        <f t="shared" ref="H16:H79" si="2">IF(F16="","",IF(F16="managementvennootschap",100,IF(G16&gt;$L$4,100,IF(G16&gt;0,G16*0.012,""))))</f>
        <v/>
      </c>
      <c r="I16" s="63"/>
      <c r="J16" s="60" t="str">
        <f t="shared" ref="J16:J79" si="3">IF(I16&gt;0,H16*I16,"")</f>
        <v/>
      </c>
      <c r="K16" s="64"/>
      <c r="L16" s="67"/>
      <c r="M16" s="67">
        <f t="shared" ref="M16:M79" si="4">F16</f>
        <v>0</v>
      </c>
      <c r="N16" s="67">
        <f t="shared" si="0"/>
        <v>0</v>
      </c>
      <c r="O16" s="67" t="str">
        <f t="shared" ref="O16:O79" si="5">IF(M16=0,"",IF(M16="managementvennootschap",100,IF(N16&gt;$L$4,100,IF(N16&gt;0,N16*0.012,""))))</f>
        <v/>
      </c>
      <c r="P16" s="68">
        <f t="shared" si="1"/>
        <v>0</v>
      </c>
      <c r="Q16" s="72" t="str">
        <f t="shared" ref="Q16:Q79" si="6">IF(P16&gt;0,O16*P16,"")</f>
        <v/>
      </c>
      <c r="R16" s="67"/>
    </row>
    <row r="17" spans="1:18" x14ac:dyDescent="0.35">
      <c r="A17" s="59">
        <v>3</v>
      </c>
      <c r="B17" s="74"/>
      <c r="C17" s="61"/>
      <c r="D17" s="61"/>
      <c r="E17" s="61"/>
      <c r="F17" s="61"/>
      <c r="G17" s="63"/>
      <c r="H17" s="73" t="str">
        <f t="shared" si="2"/>
        <v/>
      </c>
      <c r="I17" s="63"/>
      <c r="J17" s="60" t="str">
        <f t="shared" si="3"/>
        <v/>
      </c>
      <c r="K17" s="64"/>
      <c r="L17" s="67"/>
      <c r="M17" s="67">
        <f t="shared" si="4"/>
        <v>0</v>
      </c>
      <c r="N17" s="67">
        <f t="shared" si="0"/>
        <v>0</v>
      </c>
      <c r="O17" s="67" t="str">
        <f t="shared" si="5"/>
        <v/>
      </c>
      <c r="P17" s="68">
        <f t="shared" si="1"/>
        <v>0</v>
      </c>
      <c r="Q17" s="72" t="str">
        <f t="shared" si="6"/>
        <v/>
      </c>
      <c r="R17" s="67"/>
    </row>
    <row r="18" spans="1:18" x14ac:dyDescent="0.35">
      <c r="A18" s="59">
        <v>4</v>
      </c>
      <c r="B18" s="74"/>
      <c r="C18" s="61"/>
      <c r="D18" s="61"/>
      <c r="E18" s="61"/>
      <c r="F18" s="61"/>
      <c r="G18" s="63"/>
      <c r="H18" s="73" t="str">
        <f t="shared" si="2"/>
        <v/>
      </c>
      <c r="I18" s="63"/>
      <c r="J18" s="60" t="str">
        <f t="shared" si="3"/>
        <v/>
      </c>
      <c r="K18" s="64"/>
      <c r="L18" s="67"/>
      <c r="M18" s="67">
        <f t="shared" si="4"/>
        <v>0</v>
      </c>
      <c r="N18" s="67">
        <f t="shared" si="0"/>
        <v>0</v>
      </c>
      <c r="O18" s="67" t="str">
        <f t="shared" si="5"/>
        <v/>
      </c>
      <c r="P18" s="68">
        <f t="shared" si="1"/>
        <v>0</v>
      </c>
      <c r="Q18" s="72" t="str">
        <f t="shared" si="6"/>
        <v/>
      </c>
      <c r="R18" s="67"/>
    </row>
    <row r="19" spans="1:18" x14ac:dyDescent="0.35">
      <c r="A19" s="59">
        <v>5</v>
      </c>
      <c r="B19" s="74"/>
      <c r="C19" s="61"/>
      <c r="D19" s="61"/>
      <c r="E19" s="61"/>
      <c r="F19" s="61"/>
      <c r="G19" s="63"/>
      <c r="H19" s="73" t="str">
        <f t="shared" si="2"/>
        <v/>
      </c>
      <c r="I19" s="63"/>
      <c r="J19" s="60" t="str">
        <f t="shared" si="3"/>
        <v/>
      </c>
      <c r="K19" s="64"/>
      <c r="L19" s="67"/>
      <c r="M19" s="67">
        <f t="shared" si="4"/>
        <v>0</v>
      </c>
      <c r="N19" s="67">
        <f t="shared" si="0"/>
        <v>0</v>
      </c>
      <c r="O19" s="67" t="str">
        <f t="shared" si="5"/>
        <v/>
      </c>
      <c r="P19" s="68">
        <f t="shared" si="1"/>
        <v>0</v>
      </c>
      <c r="Q19" s="72" t="str">
        <f t="shared" si="6"/>
        <v/>
      </c>
      <c r="R19" s="67"/>
    </row>
    <row r="20" spans="1:18" x14ac:dyDescent="0.35">
      <c r="A20" s="59">
        <v>6</v>
      </c>
      <c r="B20" s="74"/>
      <c r="C20" s="61"/>
      <c r="D20" s="61"/>
      <c r="E20" s="61"/>
      <c r="F20" s="61"/>
      <c r="G20" s="63"/>
      <c r="H20" s="73" t="str">
        <f t="shared" si="2"/>
        <v/>
      </c>
      <c r="I20" s="63"/>
      <c r="J20" s="60" t="str">
        <f t="shared" si="3"/>
        <v/>
      </c>
      <c r="K20" s="64"/>
      <c r="L20" s="67"/>
      <c r="M20" s="67">
        <f t="shared" si="4"/>
        <v>0</v>
      </c>
      <c r="N20" s="67">
        <f t="shared" si="0"/>
        <v>0</v>
      </c>
      <c r="O20" s="67" t="str">
        <f t="shared" si="5"/>
        <v/>
      </c>
      <c r="P20" s="68">
        <f t="shared" si="1"/>
        <v>0</v>
      </c>
      <c r="Q20" s="72" t="str">
        <f t="shared" si="6"/>
        <v/>
      </c>
      <c r="R20" s="67"/>
    </row>
    <row r="21" spans="1:18" x14ac:dyDescent="0.35">
      <c r="A21" s="59">
        <v>7</v>
      </c>
      <c r="B21" s="74"/>
      <c r="C21" s="61"/>
      <c r="D21" s="61"/>
      <c r="E21" s="61"/>
      <c r="F21" s="61"/>
      <c r="G21" s="63"/>
      <c r="H21" s="73" t="str">
        <f t="shared" si="2"/>
        <v/>
      </c>
      <c r="I21" s="63"/>
      <c r="J21" s="60" t="str">
        <f t="shared" si="3"/>
        <v/>
      </c>
      <c r="K21" s="64"/>
      <c r="L21" s="67"/>
      <c r="M21" s="67">
        <f t="shared" si="4"/>
        <v>0</v>
      </c>
      <c r="N21" s="67">
        <f t="shared" si="0"/>
        <v>0</v>
      </c>
      <c r="O21" s="67" t="str">
        <f t="shared" si="5"/>
        <v/>
      </c>
      <c r="P21" s="68">
        <f t="shared" si="1"/>
        <v>0</v>
      </c>
      <c r="Q21" s="72" t="str">
        <f t="shared" si="6"/>
        <v/>
      </c>
      <c r="R21" s="67"/>
    </row>
    <row r="22" spans="1:18" x14ac:dyDescent="0.35">
      <c r="A22" s="59">
        <v>8</v>
      </c>
      <c r="B22" s="74"/>
      <c r="C22" s="61"/>
      <c r="D22" s="61"/>
      <c r="E22" s="61"/>
      <c r="F22" s="61"/>
      <c r="G22" s="63"/>
      <c r="H22" s="73" t="str">
        <f t="shared" si="2"/>
        <v/>
      </c>
      <c r="I22" s="63"/>
      <c r="J22" s="60" t="str">
        <f t="shared" si="3"/>
        <v/>
      </c>
      <c r="K22" s="64"/>
      <c r="L22" s="67"/>
      <c r="M22" s="67">
        <f t="shared" si="4"/>
        <v>0</v>
      </c>
      <c r="N22" s="67">
        <f t="shared" si="0"/>
        <v>0</v>
      </c>
      <c r="O22" s="67" t="str">
        <f t="shared" si="5"/>
        <v/>
      </c>
      <c r="P22" s="68">
        <f t="shared" si="1"/>
        <v>0</v>
      </c>
      <c r="Q22" s="72" t="str">
        <f t="shared" si="6"/>
        <v/>
      </c>
      <c r="R22" s="67"/>
    </row>
    <row r="23" spans="1:18" x14ac:dyDescent="0.35">
      <c r="A23" s="59">
        <v>9</v>
      </c>
      <c r="B23" s="74"/>
      <c r="C23" s="61"/>
      <c r="D23" s="61"/>
      <c r="E23" s="61"/>
      <c r="F23" s="61"/>
      <c r="G23" s="63"/>
      <c r="H23" s="73" t="str">
        <f t="shared" si="2"/>
        <v/>
      </c>
      <c r="I23" s="63"/>
      <c r="J23" s="60" t="str">
        <f t="shared" si="3"/>
        <v/>
      </c>
      <c r="K23" s="64"/>
      <c r="L23" s="67"/>
      <c r="M23" s="67">
        <f t="shared" si="4"/>
        <v>0</v>
      </c>
      <c r="N23" s="67">
        <f t="shared" si="0"/>
        <v>0</v>
      </c>
      <c r="O23" s="67" t="str">
        <f t="shared" si="5"/>
        <v/>
      </c>
      <c r="P23" s="68">
        <f t="shared" si="1"/>
        <v>0</v>
      </c>
      <c r="Q23" s="72" t="str">
        <f t="shared" si="6"/>
        <v/>
      </c>
      <c r="R23" s="67"/>
    </row>
    <row r="24" spans="1:18" x14ac:dyDescent="0.35">
      <c r="A24" s="59">
        <v>10</v>
      </c>
      <c r="B24" s="74"/>
      <c r="C24" s="61"/>
      <c r="D24" s="61"/>
      <c r="E24" s="61"/>
      <c r="F24" s="61"/>
      <c r="G24" s="63"/>
      <c r="H24" s="73" t="str">
        <f t="shared" si="2"/>
        <v/>
      </c>
      <c r="I24" s="63"/>
      <c r="J24" s="60" t="str">
        <f t="shared" si="3"/>
        <v/>
      </c>
      <c r="K24" s="64"/>
      <c r="L24" s="67"/>
      <c r="M24" s="67">
        <f t="shared" si="4"/>
        <v>0</v>
      </c>
      <c r="N24" s="67">
        <f t="shared" si="0"/>
        <v>0</v>
      </c>
      <c r="O24" s="67" t="str">
        <f t="shared" si="5"/>
        <v/>
      </c>
      <c r="P24" s="68">
        <f t="shared" si="1"/>
        <v>0</v>
      </c>
      <c r="Q24" s="72" t="str">
        <f t="shared" si="6"/>
        <v/>
      </c>
      <c r="R24" s="67"/>
    </row>
    <row r="25" spans="1:18" x14ac:dyDescent="0.35">
      <c r="A25" s="59">
        <v>11</v>
      </c>
      <c r="B25" s="74"/>
      <c r="C25" s="61"/>
      <c r="D25" s="61"/>
      <c r="E25" s="61"/>
      <c r="F25" s="61"/>
      <c r="G25" s="63"/>
      <c r="H25" s="73" t="str">
        <f t="shared" si="2"/>
        <v/>
      </c>
      <c r="I25" s="63"/>
      <c r="J25" s="60" t="str">
        <f t="shared" si="3"/>
        <v/>
      </c>
      <c r="K25" s="64"/>
      <c r="L25" s="67"/>
      <c r="M25" s="67">
        <f t="shared" si="4"/>
        <v>0</v>
      </c>
      <c r="N25" s="67">
        <f t="shared" si="0"/>
        <v>0</v>
      </c>
      <c r="O25" s="67" t="str">
        <f t="shared" si="5"/>
        <v/>
      </c>
      <c r="P25" s="68">
        <f t="shared" si="1"/>
        <v>0</v>
      </c>
      <c r="Q25" s="72" t="str">
        <f t="shared" si="6"/>
        <v/>
      </c>
      <c r="R25" s="67"/>
    </row>
    <row r="26" spans="1:18" x14ac:dyDescent="0.35">
      <c r="A26" s="59">
        <v>12</v>
      </c>
      <c r="B26" s="74"/>
      <c r="C26" s="61"/>
      <c r="D26" s="61"/>
      <c r="E26" s="61"/>
      <c r="F26" s="61"/>
      <c r="G26" s="63"/>
      <c r="H26" s="73" t="str">
        <f t="shared" si="2"/>
        <v/>
      </c>
      <c r="I26" s="63"/>
      <c r="J26" s="60" t="str">
        <f t="shared" si="3"/>
        <v/>
      </c>
      <c r="K26" s="64"/>
      <c r="L26" s="67"/>
      <c r="M26" s="67">
        <f t="shared" si="4"/>
        <v>0</v>
      </c>
      <c r="N26" s="67">
        <f t="shared" si="0"/>
        <v>0</v>
      </c>
      <c r="O26" s="67" t="str">
        <f t="shared" si="5"/>
        <v/>
      </c>
      <c r="P26" s="68">
        <f t="shared" si="1"/>
        <v>0</v>
      </c>
      <c r="Q26" s="72" t="str">
        <f t="shared" si="6"/>
        <v/>
      </c>
      <c r="R26" s="67"/>
    </row>
    <row r="27" spans="1:18" x14ac:dyDescent="0.35">
      <c r="A27" s="59">
        <v>13</v>
      </c>
      <c r="B27" s="74"/>
      <c r="C27" s="61"/>
      <c r="D27" s="61"/>
      <c r="E27" s="61"/>
      <c r="F27" s="61"/>
      <c r="G27" s="63"/>
      <c r="H27" s="73" t="str">
        <f t="shared" si="2"/>
        <v/>
      </c>
      <c r="I27" s="63"/>
      <c r="J27" s="60" t="str">
        <f t="shared" si="3"/>
        <v/>
      </c>
      <c r="K27" s="64"/>
      <c r="L27" s="67"/>
      <c r="M27" s="67">
        <f t="shared" si="4"/>
        <v>0</v>
      </c>
      <c r="N27" s="67">
        <f t="shared" si="0"/>
        <v>0</v>
      </c>
      <c r="O27" s="67" t="str">
        <f t="shared" si="5"/>
        <v/>
      </c>
      <c r="P27" s="68">
        <f t="shared" si="1"/>
        <v>0</v>
      </c>
      <c r="Q27" s="72" t="str">
        <f t="shared" si="6"/>
        <v/>
      </c>
      <c r="R27" s="67"/>
    </row>
    <row r="28" spans="1:18" x14ac:dyDescent="0.35">
      <c r="A28" s="59">
        <v>14</v>
      </c>
      <c r="B28" s="74"/>
      <c r="C28" s="61"/>
      <c r="D28" s="61"/>
      <c r="E28" s="61"/>
      <c r="F28" s="61"/>
      <c r="G28" s="63"/>
      <c r="H28" s="73" t="str">
        <f t="shared" si="2"/>
        <v/>
      </c>
      <c r="I28" s="63"/>
      <c r="J28" s="60" t="str">
        <f t="shared" si="3"/>
        <v/>
      </c>
      <c r="K28" s="64"/>
      <c r="L28" s="67"/>
      <c r="M28" s="67">
        <f t="shared" si="4"/>
        <v>0</v>
      </c>
      <c r="N28" s="67">
        <f t="shared" si="0"/>
        <v>0</v>
      </c>
      <c r="O28" s="67" t="str">
        <f t="shared" si="5"/>
        <v/>
      </c>
      <c r="P28" s="68">
        <f t="shared" si="1"/>
        <v>0</v>
      </c>
      <c r="Q28" s="72" t="str">
        <f t="shared" si="6"/>
        <v/>
      </c>
      <c r="R28" s="67"/>
    </row>
    <row r="29" spans="1:18" x14ac:dyDescent="0.35">
      <c r="A29" s="59">
        <v>15</v>
      </c>
      <c r="B29" s="74"/>
      <c r="C29" s="61"/>
      <c r="D29" s="61"/>
      <c r="E29" s="61"/>
      <c r="F29" s="61"/>
      <c r="G29" s="63"/>
      <c r="H29" s="73" t="str">
        <f t="shared" si="2"/>
        <v/>
      </c>
      <c r="I29" s="63"/>
      <c r="J29" s="60" t="str">
        <f t="shared" si="3"/>
        <v/>
      </c>
      <c r="K29" s="64"/>
      <c r="L29" s="67"/>
      <c r="M29" s="67">
        <f t="shared" si="4"/>
        <v>0</v>
      </c>
      <c r="N29" s="67">
        <f t="shared" si="0"/>
        <v>0</v>
      </c>
      <c r="O29" s="67" t="str">
        <f t="shared" si="5"/>
        <v/>
      </c>
      <c r="P29" s="68">
        <f t="shared" si="1"/>
        <v>0</v>
      </c>
      <c r="Q29" s="72" t="str">
        <f t="shared" si="6"/>
        <v/>
      </c>
      <c r="R29" s="67"/>
    </row>
    <row r="30" spans="1:18" x14ac:dyDescent="0.35">
      <c r="A30" s="59">
        <v>16</v>
      </c>
      <c r="B30" s="74"/>
      <c r="C30" s="61"/>
      <c r="D30" s="61"/>
      <c r="E30" s="61"/>
      <c r="F30" s="61"/>
      <c r="G30" s="63"/>
      <c r="H30" s="73" t="str">
        <f t="shared" si="2"/>
        <v/>
      </c>
      <c r="I30" s="63"/>
      <c r="J30" s="60" t="str">
        <f t="shared" si="3"/>
        <v/>
      </c>
      <c r="K30" s="64"/>
      <c r="L30" s="67"/>
      <c r="M30" s="67">
        <f t="shared" si="4"/>
        <v>0</v>
      </c>
      <c r="N30" s="67">
        <f t="shared" si="0"/>
        <v>0</v>
      </c>
      <c r="O30" s="67" t="str">
        <f t="shared" si="5"/>
        <v/>
      </c>
      <c r="P30" s="68">
        <f t="shared" si="1"/>
        <v>0</v>
      </c>
      <c r="Q30" s="72" t="str">
        <f t="shared" si="6"/>
        <v/>
      </c>
      <c r="R30" s="67"/>
    </row>
    <row r="31" spans="1:18" x14ac:dyDescent="0.35">
      <c r="A31" s="59">
        <v>17</v>
      </c>
      <c r="B31" s="74"/>
      <c r="C31" s="61"/>
      <c r="D31" s="61"/>
      <c r="E31" s="61"/>
      <c r="F31" s="61"/>
      <c r="G31" s="63"/>
      <c r="H31" s="73" t="str">
        <f t="shared" si="2"/>
        <v/>
      </c>
      <c r="I31" s="63"/>
      <c r="J31" s="60" t="str">
        <f t="shared" si="3"/>
        <v/>
      </c>
      <c r="K31" s="64"/>
      <c r="L31" s="67"/>
      <c r="M31" s="67">
        <f t="shared" si="4"/>
        <v>0</v>
      </c>
      <c r="N31" s="67">
        <f t="shared" si="0"/>
        <v>0</v>
      </c>
      <c r="O31" s="67" t="str">
        <f t="shared" si="5"/>
        <v/>
      </c>
      <c r="P31" s="68">
        <f t="shared" si="1"/>
        <v>0</v>
      </c>
      <c r="Q31" s="72" t="str">
        <f t="shared" si="6"/>
        <v/>
      </c>
      <c r="R31" s="67"/>
    </row>
    <row r="32" spans="1:18" x14ac:dyDescent="0.35">
      <c r="A32" s="59">
        <v>18</v>
      </c>
      <c r="B32" s="74"/>
      <c r="C32" s="61"/>
      <c r="D32" s="61"/>
      <c r="E32" s="61"/>
      <c r="F32" s="61"/>
      <c r="G32" s="63"/>
      <c r="H32" s="73" t="str">
        <f t="shared" si="2"/>
        <v/>
      </c>
      <c r="I32" s="63"/>
      <c r="J32" s="60" t="str">
        <f t="shared" si="3"/>
        <v/>
      </c>
      <c r="K32" s="64"/>
      <c r="L32" s="67"/>
      <c r="M32" s="67">
        <f t="shared" si="4"/>
        <v>0</v>
      </c>
      <c r="N32" s="67">
        <f t="shared" si="0"/>
        <v>0</v>
      </c>
      <c r="O32" s="67" t="str">
        <f t="shared" si="5"/>
        <v/>
      </c>
      <c r="P32" s="68">
        <f t="shared" si="1"/>
        <v>0</v>
      </c>
      <c r="Q32" s="72" t="str">
        <f t="shared" si="6"/>
        <v/>
      </c>
      <c r="R32" s="67"/>
    </row>
    <row r="33" spans="1:18" x14ac:dyDescent="0.35">
      <c r="A33" s="59">
        <v>19</v>
      </c>
      <c r="B33" s="74"/>
      <c r="C33" s="61"/>
      <c r="D33" s="61"/>
      <c r="E33" s="61"/>
      <c r="F33" s="61"/>
      <c r="G33" s="63"/>
      <c r="H33" s="73" t="str">
        <f t="shared" si="2"/>
        <v/>
      </c>
      <c r="I33" s="63"/>
      <c r="J33" s="60" t="str">
        <f t="shared" si="3"/>
        <v/>
      </c>
      <c r="K33" s="64"/>
      <c r="L33" s="67"/>
      <c r="M33" s="67">
        <f t="shared" si="4"/>
        <v>0</v>
      </c>
      <c r="N33" s="67">
        <f t="shared" si="0"/>
        <v>0</v>
      </c>
      <c r="O33" s="67" t="str">
        <f t="shared" si="5"/>
        <v/>
      </c>
      <c r="P33" s="68">
        <f t="shared" si="1"/>
        <v>0</v>
      </c>
      <c r="Q33" s="72" t="str">
        <f t="shared" si="6"/>
        <v/>
      </c>
      <c r="R33" s="67"/>
    </row>
    <row r="34" spans="1:18" x14ac:dyDescent="0.35">
      <c r="A34" s="59">
        <v>20</v>
      </c>
      <c r="B34" s="74"/>
      <c r="C34" s="61"/>
      <c r="D34" s="61"/>
      <c r="E34" s="61"/>
      <c r="F34" s="61"/>
      <c r="G34" s="63"/>
      <c r="H34" s="73" t="str">
        <f t="shared" si="2"/>
        <v/>
      </c>
      <c r="I34" s="63"/>
      <c r="J34" s="60" t="str">
        <f t="shared" si="3"/>
        <v/>
      </c>
      <c r="K34" s="64"/>
      <c r="L34" s="67"/>
      <c r="M34" s="67">
        <f t="shared" si="4"/>
        <v>0</v>
      </c>
      <c r="N34" s="67">
        <f t="shared" si="0"/>
        <v>0</v>
      </c>
      <c r="O34" s="67" t="str">
        <f t="shared" si="5"/>
        <v/>
      </c>
      <c r="P34" s="68">
        <f t="shared" si="1"/>
        <v>0</v>
      </c>
      <c r="Q34" s="72" t="str">
        <f t="shared" si="6"/>
        <v/>
      </c>
      <c r="R34" s="67"/>
    </row>
    <row r="35" spans="1:18" x14ac:dyDescent="0.35">
      <c r="A35" s="59">
        <v>21</v>
      </c>
      <c r="B35" s="74"/>
      <c r="C35" s="61"/>
      <c r="D35" s="61"/>
      <c r="E35" s="61"/>
      <c r="F35" s="61"/>
      <c r="G35" s="63"/>
      <c r="H35" s="73" t="str">
        <f t="shared" si="2"/>
        <v/>
      </c>
      <c r="I35" s="63"/>
      <c r="J35" s="60" t="str">
        <f t="shared" si="3"/>
        <v/>
      </c>
      <c r="K35" s="64"/>
      <c r="L35" s="67"/>
      <c r="M35" s="67">
        <f t="shared" si="4"/>
        <v>0</v>
      </c>
      <c r="N35" s="67">
        <f t="shared" si="0"/>
        <v>0</v>
      </c>
      <c r="O35" s="67" t="str">
        <f t="shared" si="5"/>
        <v/>
      </c>
      <c r="P35" s="68">
        <f t="shared" si="1"/>
        <v>0</v>
      </c>
      <c r="Q35" s="72" t="str">
        <f t="shared" si="6"/>
        <v/>
      </c>
      <c r="R35" s="67"/>
    </row>
    <row r="36" spans="1:18" x14ac:dyDescent="0.35">
      <c r="A36" s="59">
        <v>22</v>
      </c>
      <c r="B36" s="74"/>
      <c r="C36" s="61"/>
      <c r="D36" s="61"/>
      <c r="E36" s="61"/>
      <c r="F36" s="61"/>
      <c r="G36" s="63"/>
      <c r="H36" s="73" t="str">
        <f t="shared" si="2"/>
        <v/>
      </c>
      <c r="I36" s="63"/>
      <c r="J36" s="60" t="str">
        <f t="shared" si="3"/>
        <v/>
      </c>
      <c r="K36" s="64"/>
      <c r="L36" s="67"/>
      <c r="M36" s="67">
        <f t="shared" si="4"/>
        <v>0</v>
      </c>
      <c r="N36" s="67">
        <f t="shared" si="0"/>
        <v>0</v>
      </c>
      <c r="O36" s="67" t="str">
        <f t="shared" si="5"/>
        <v/>
      </c>
      <c r="P36" s="68">
        <f t="shared" si="1"/>
        <v>0</v>
      </c>
      <c r="Q36" s="72" t="str">
        <f t="shared" si="6"/>
        <v/>
      </c>
      <c r="R36" s="67"/>
    </row>
    <row r="37" spans="1:18" x14ac:dyDescent="0.35">
      <c r="A37" s="59">
        <v>23</v>
      </c>
      <c r="B37" s="74"/>
      <c r="C37" s="61"/>
      <c r="D37" s="61"/>
      <c r="E37" s="61"/>
      <c r="F37" s="61"/>
      <c r="G37" s="63"/>
      <c r="H37" s="73" t="str">
        <f t="shared" si="2"/>
        <v/>
      </c>
      <c r="I37" s="63"/>
      <c r="J37" s="60" t="str">
        <f t="shared" si="3"/>
        <v/>
      </c>
      <c r="K37" s="64"/>
      <c r="L37" s="67"/>
      <c r="M37" s="67">
        <f t="shared" si="4"/>
        <v>0</v>
      </c>
      <c r="N37" s="67">
        <f t="shared" si="0"/>
        <v>0</v>
      </c>
      <c r="O37" s="67" t="str">
        <f t="shared" si="5"/>
        <v/>
      </c>
      <c r="P37" s="68">
        <f t="shared" si="1"/>
        <v>0</v>
      </c>
      <c r="Q37" s="72" t="str">
        <f t="shared" si="6"/>
        <v/>
      </c>
      <c r="R37" s="67"/>
    </row>
    <row r="38" spans="1:18" x14ac:dyDescent="0.35">
      <c r="A38" s="59">
        <v>24</v>
      </c>
      <c r="B38" s="74"/>
      <c r="C38" s="61"/>
      <c r="D38" s="61"/>
      <c r="E38" s="61"/>
      <c r="F38" s="61"/>
      <c r="G38" s="63"/>
      <c r="H38" s="73" t="str">
        <f t="shared" si="2"/>
        <v/>
      </c>
      <c r="I38" s="63"/>
      <c r="J38" s="60" t="str">
        <f t="shared" si="3"/>
        <v/>
      </c>
      <c r="K38" s="64"/>
      <c r="L38" s="67"/>
      <c r="M38" s="67">
        <f t="shared" si="4"/>
        <v>0</v>
      </c>
      <c r="N38" s="67">
        <f t="shared" si="0"/>
        <v>0</v>
      </c>
      <c r="O38" s="67" t="str">
        <f t="shared" si="5"/>
        <v/>
      </c>
      <c r="P38" s="68">
        <f t="shared" si="1"/>
        <v>0</v>
      </c>
      <c r="Q38" s="72" t="str">
        <f t="shared" si="6"/>
        <v/>
      </c>
      <c r="R38" s="67"/>
    </row>
    <row r="39" spans="1:18" x14ac:dyDescent="0.35">
      <c r="A39" s="59">
        <v>25</v>
      </c>
      <c r="B39" s="74"/>
      <c r="C39" s="61"/>
      <c r="D39" s="61"/>
      <c r="E39" s="61"/>
      <c r="F39" s="61"/>
      <c r="G39" s="63"/>
      <c r="H39" s="73" t="str">
        <f t="shared" si="2"/>
        <v/>
      </c>
      <c r="I39" s="63"/>
      <c r="J39" s="60" t="str">
        <f t="shared" si="3"/>
        <v/>
      </c>
      <c r="K39" s="64"/>
      <c r="L39" s="67"/>
      <c r="M39" s="67">
        <f t="shared" si="4"/>
        <v>0</v>
      </c>
      <c r="N39" s="67">
        <f t="shared" si="0"/>
        <v>0</v>
      </c>
      <c r="O39" s="67" t="str">
        <f t="shared" si="5"/>
        <v/>
      </c>
      <c r="P39" s="68">
        <f t="shared" si="1"/>
        <v>0</v>
      </c>
      <c r="Q39" s="72" t="str">
        <f t="shared" si="6"/>
        <v/>
      </c>
      <c r="R39" s="67"/>
    </row>
    <row r="40" spans="1:18" x14ac:dyDescent="0.35">
      <c r="A40" s="59">
        <v>26</v>
      </c>
      <c r="B40" s="74"/>
      <c r="C40" s="61"/>
      <c r="D40" s="61"/>
      <c r="E40" s="61"/>
      <c r="F40" s="61"/>
      <c r="G40" s="63"/>
      <c r="H40" s="73" t="str">
        <f t="shared" si="2"/>
        <v/>
      </c>
      <c r="I40" s="63"/>
      <c r="J40" s="60" t="str">
        <f t="shared" si="3"/>
        <v/>
      </c>
      <c r="K40" s="64"/>
      <c r="L40" s="67"/>
      <c r="M40" s="67">
        <f t="shared" si="4"/>
        <v>0</v>
      </c>
      <c r="N40" s="67">
        <f t="shared" si="0"/>
        <v>0</v>
      </c>
      <c r="O40" s="67" t="str">
        <f t="shared" si="5"/>
        <v/>
      </c>
      <c r="P40" s="68">
        <f t="shared" si="1"/>
        <v>0</v>
      </c>
      <c r="Q40" s="72" t="str">
        <f t="shared" si="6"/>
        <v/>
      </c>
      <c r="R40" s="67"/>
    </row>
    <row r="41" spans="1:18" x14ac:dyDescent="0.35">
      <c r="A41" s="59">
        <v>27</v>
      </c>
      <c r="B41" s="74"/>
      <c r="C41" s="61"/>
      <c r="D41" s="61"/>
      <c r="E41" s="61"/>
      <c r="F41" s="61"/>
      <c r="G41" s="63"/>
      <c r="H41" s="73" t="str">
        <f t="shared" si="2"/>
        <v/>
      </c>
      <c r="I41" s="63"/>
      <c r="J41" s="60" t="str">
        <f t="shared" si="3"/>
        <v/>
      </c>
      <c r="K41" s="64"/>
      <c r="L41" s="67"/>
      <c r="M41" s="67">
        <f t="shared" si="4"/>
        <v>0</v>
      </c>
      <c r="N41" s="67">
        <f t="shared" si="0"/>
        <v>0</v>
      </c>
      <c r="O41" s="67" t="str">
        <f t="shared" si="5"/>
        <v/>
      </c>
      <c r="P41" s="68">
        <f t="shared" si="1"/>
        <v>0</v>
      </c>
      <c r="Q41" s="72" t="str">
        <f t="shared" si="6"/>
        <v/>
      </c>
      <c r="R41" s="67"/>
    </row>
    <row r="42" spans="1:18" x14ac:dyDescent="0.35">
      <c r="A42" s="59">
        <v>28</v>
      </c>
      <c r="B42" s="74"/>
      <c r="C42" s="61"/>
      <c r="D42" s="61"/>
      <c r="E42" s="61"/>
      <c r="F42" s="61"/>
      <c r="G42" s="63"/>
      <c r="H42" s="73" t="str">
        <f t="shared" si="2"/>
        <v/>
      </c>
      <c r="I42" s="63"/>
      <c r="J42" s="60" t="str">
        <f t="shared" si="3"/>
        <v/>
      </c>
      <c r="K42" s="64"/>
      <c r="L42" s="67"/>
      <c r="M42" s="67">
        <f t="shared" si="4"/>
        <v>0</v>
      </c>
      <c r="N42" s="67">
        <f t="shared" si="0"/>
        <v>0</v>
      </c>
      <c r="O42" s="67" t="str">
        <f t="shared" si="5"/>
        <v/>
      </c>
      <c r="P42" s="68">
        <f t="shared" si="1"/>
        <v>0</v>
      </c>
      <c r="Q42" s="72" t="str">
        <f t="shared" si="6"/>
        <v/>
      </c>
      <c r="R42" s="67"/>
    </row>
    <row r="43" spans="1:18" x14ac:dyDescent="0.35">
      <c r="A43" s="59">
        <v>29</v>
      </c>
      <c r="B43" s="74"/>
      <c r="C43" s="61"/>
      <c r="D43" s="61"/>
      <c r="E43" s="61"/>
      <c r="F43" s="61"/>
      <c r="G43" s="63"/>
      <c r="H43" s="73" t="str">
        <f t="shared" si="2"/>
        <v/>
      </c>
      <c r="I43" s="63"/>
      <c r="J43" s="60" t="str">
        <f t="shared" si="3"/>
        <v/>
      </c>
      <c r="K43" s="64"/>
      <c r="L43" s="67"/>
      <c r="M43" s="67">
        <f t="shared" si="4"/>
        <v>0</v>
      </c>
      <c r="N43" s="67">
        <f t="shared" si="0"/>
        <v>0</v>
      </c>
      <c r="O43" s="67" t="str">
        <f t="shared" si="5"/>
        <v/>
      </c>
      <c r="P43" s="68">
        <f t="shared" si="1"/>
        <v>0</v>
      </c>
      <c r="Q43" s="72" t="str">
        <f t="shared" si="6"/>
        <v/>
      </c>
      <c r="R43" s="67"/>
    </row>
    <row r="44" spans="1:18" x14ac:dyDescent="0.35">
      <c r="A44" s="59">
        <v>30</v>
      </c>
      <c r="B44" s="74"/>
      <c r="C44" s="61"/>
      <c r="D44" s="61"/>
      <c r="E44" s="61"/>
      <c r="F44" s="61"/>
      <c r="G44" s="63"/>
      <c r="H44" s="73" t="str">
        <f t="shared" si="2"/>
        <v/>
      </c>
      <c r="I44" s="63"/>
      <c r="J44" s="60" t="str">
        <f t="shared" si="3"/>
        <v/>
      </c>
      <c r="K44" s="64"/>
      <c r="L44" s="67"/>
      <c r="M44" s="67">
        <f t="shared" si="4"/>
        <v>0</v>
      </c>
      <c r="N44" s="67">
        <f t="shared" si="0"/>
        <v>0</v>
      </c>
      <c r="O44" s="67" t="str">
        <f t="shared" si="5"/>
        <v/>
      </c>
      <c r="P44" s="68">
        <f t="shared" si="1"/>
        <v>0</v>
      </c>
      <c r="Q44" s="72" t="str">
        <f t="shared" si="6"/>
        <v/>
      </c>
      <c r="R44" s="67"/>
    </row>
    <row r="45" spans="1:18" x14ac:dyDescent="0.35">
      <c r="A45" s="59">
        <v>31</v>
      </c>
      <c r="B45" s="74"/>
      <c r="C45" s="61"/>
      <c r="D45" s="61"/>
      <c r="E45" s="61"/>
      <c r="F45" s="61"/>
      <c r="G45" s="63"/>
      <c r="H45" s="73" t="str">
        <f t="shared" si="2"/>
        <v/>
      </c>
      <c r="I45" s="63"/>
      <c r="J45" s="60" t="str">
        <f t="shared" si="3"/>
        <v/>
      </c>
      <c r="K45" s="64"/>
      <c r="L45" s="67"/>
      <c r="M45" s="67">
        <f t="shared" si="4"/>
        <v>0</v>
      </c>
      <c r="N45" s="67">
        <f t="shared" si="0"/>
        <v>0</v>
      </c>
      <c r="O45" s="67" t="str">
        <f t="shared" si="5"/>
        <v/>
      </c>
      <c r="P45" s="68">
        <f t="shared" si="1"/>
        <v>0</v>
      </c>
      <c r="Q45" s="72" t="str">
        <f t="shared" si="6"/>
        <v/>
      </c>
      <c r="R45" s="67"/>
    </row>
    <row r="46" spans="1:18" x14ac:dyDescent="0.35">
      <c r="A46" s="59">
        <v>32</v>
      </c>
      <c r="B46" s="74"/>
      <c r="C46" s="61"/>
      <c r="D46" s="61"/>
      <c r="E46" s="61"/>
      <c r="F46" s="61"/>
      <c r="G46" s="63"/>
      <c r="H46" s="73" t="str">
        <f t="shared" si="2"/>
        <v/>
      </c>
      <c r="I46" s="63"/>
      <c r="J46" s="60" t="str">
        <f t="shared" si="3"/>
        <v/>
      </c>
      <c r="K46" s="64"/>
      <c r="L46" s="67"/>
      <c r="M46" s="67">
        <f t="shared" si="4"/>
        <v>0</v>
      </c>
      <c r="N46" s="67">
        <f t="shared" si="0"/>
        <v>0</v>
      </c>
      <c r="O46" s="67" t="str">
        <f t="shared" si="5"/>
        <v/>
      </c>
      <c r="P46" s="68">
        <f t="shared" si="1"/>
        <v>0</v>
      </c>
      <c r="Q46" s="72" t="str">
        <f t="shared" si="6"/>
        <v/>
      </c>
      <c r="R46" s="67"/>
    </row>
    <row r="47" spans="1:18" x14ac:dyDescent="0.35">
      <c r="A47" s="59">
        <v>33</v>
      </c>
      <c r="B47" s="74"/>
      <c r="C47" s="61"/>
      <c r="D47" s="61"/>
      <c r="E47" s="61"/>
      <c r="F47" s="61"/>
      <c r="G47" s="63"/>
      <c r="H47" s="73" t="str">
        <f t="shared" si="2"/>
        <v/>
      </c>
      <c r="I47" s="63"/>
      <c r="J47" s="60" t="str">
        <f t="shared" si="3"/>
        <v/>
      </c>
      <c r="K47" s="64"/>
      <c r="L47" s="67"/>
      <c r="M47" s="67">
        <f t="shared" si="4"/>
        <v>0</v>
      </c>
      <c r="N47" s="67">
        <f t="shared" si="0"/>
        <v>0</v>
      </c>
      <c r="O47" s="67" t="str">
        <f t="shared" si="5"/>
        <v/>
      </c>
      <c r="P47" s="68">
        <f t="shared" si="1"/>
        <v>0</v>
      </c>
      <c r="Q47" s="72" t="str">
        <f t="shared" si="6"/>
        <v/>
      </c>
      <c r="R47" s="67"/>
    </row>
    <row r="48" spans="1:18" x14ac:dyDescent="0.35">
      <c r="A48" s="59">
        <v>34</v>
      </c>
      <c r="B48" s="74"/>
      <c r="C48" s="61"/>
      <c r="D48" s="61"/>
      <c r="E48" s="61"/>
      <c r="F48" s="61"/>
      <c r="G48" s="63"/>
      <c r="H48" s="73" t="str">
        <f t="shared" si="2"/>
        <v/>
      </c>
      <c r="I48" s="63"/>
      <c r="J48" s="60" t="str">
        <f t="shared" si="3"/>
        <v/>
      </c>
      <c r="K48" s="64"/>
      <c r="L48" s="67"/>
      <c r="M48" s="67">
        <f t="shared" si="4"/>
        <v>0</v>
      </c>
      <c r="N48" s="67">
        <f t="shared" si="0"/>
        <v>0</v>
      </c>
      <c r="O48" s="67" t="str">
        <f t="shared" si="5"/>
        <v/>
      </c>
      <c r="P48" s="68">
        <f t="shared" si="1"/>
        <v>0</v>
      </c>
      <c r="Q48" s="72" t="str">
        <f t="shared" si="6"/>
        <v/>
      </c>
      <c r="R48" s="67"/>
    </row>
    <row r="49" spans="1:18" x14ac:dyDescent="0.35">
      <c r="A49" s="59">
        <v>35</v>
      </c>
      <c r="B49" s="74"/>
      <c r="C49" s="61"/>
      <c r="D49" s="61"/>
      <c r="E49" s="61"/>
      <c r="F49" s="61"/>
      <c r="G49" s="63"/>
      <c r="H49" s="73" t="str">
        <f t="shared" si="2"/>
        <v/>
      </c>
      <c r="I49" s="63"/>
      <c r="J49" s="60" t="str">
        <f t="shared" si="3"/>
        <v/>
      </c>
      <c r="K49" s="64"/>
      <c r="L49" s="67"/>
      <c r="M49" s="67">
        <f t="shared" si="4"/>
        <v>0</v>
      </c>
      <c r="N49" s="67">
        <f t="shared" si="0"/>
        <v>0</v>
      </c>
      <c r="O49" s="67" t="str">
        <f t="shared" si="5"/>
        <v/>
      </c>
      <c r="P49" s="68">
        <f t="shared" si="1"/>
        <v>0</v>
      </c>
      <c r="Q49" s="72" t="str">
        <f t="shared" si="6"/>
        <v/>
      </c>
      <c r="R49" s="67"/>
    </row>
    <row r="50" spans="1:18" x14ac:dyDescent="0.35">
      <c r="A50" s="59">
        <v>36</v>
      </c>
      <c r="B50" s="74"/>
      <c r="C50" s="61"/>
      <c r="D50" s="61"/>
      <c r="E50" s="61"/>
      <c r="F50" s="61"/>
      <c r="G50" s="63"/>
      <c r="H50" s="73" t="str">
        <f t="shared" si="2"/>
        <v/>
      </c>
      <c r="I50" s="63"/>
      <c r="J50" s="60" t="str">
        <f t="shared" si="3"/>
        <v/>
      </c>
      <c r="K50" s="64"/>
      <c r="L50" s="67"/>
      <c r="M50" s="67">
        <f t="shared" si="4"/>
        <v>0</v>
      </c>
      <c r="N50" s="67">
        <f t="shared" si="0"/>
        <v>0</v>
      </c>
      <c r="O50" s="67" t="str">
        <f t="shared" si="5"/>
        <v/>
      </c>
      <c r="P50" s="68">
        <f t="shared" si="1"/>
        <v>0</v>
      </c>
      <c r="Q50" s="72" t="str">
        <f t="shared" si="6"/>
        <v/>
      </c>
      <c r="R50" s="67"/>
    </row>
    <row r="51" spans="1:18" x14ac:dyDescent="0.35">
      <c r="A51" s="59">
        <v>37</v>
      </c>
      <c r="B51" s="74"/>
      <c r="C51" s="61"/>
      <c r="D51" s="61"/>
      <c r="E51" s="61"/>
      <c r="F51" s="61"/>
      <c r="G51" s="63"/>
      <c r="H51" s="73" t="str">
        <f t="shared" si="2"/>
        <v/>
      </c>
      <c r="I51" s="63"/>
      <c r="J51" s="60" t="str">
        <f t="shared" si="3"/>
        <v/>
      </c>
      <c r="K51" s="64"/>
      <c r="L51" s="67"/>
      <c r="M51" s="67">
        <f t="shared" si="4"/>
        <v>0</v>
      </c>
      <c r="N51" s="67">
        <f t="shared" si="0"/>
        <v>0</v>
      </c>
      <c r="O51" s="67" t="str">
        <f t="shared" si="5"/>
        <v/>
      </c>
      <c r="P51" s="68">
        <f t="shared" si="1"/>
        <v>0</v>
      </c>
      <c r="Q51" s="72" t="str">
        <f t="shared" si="6"/>
        <v/>
      </c>
      <c r="R51" s="67"/>
    </row>
    <row r="52" spans="1:18" x14ac:dyDescent="0.35">
      <c r="A52" s="59">
        <v>38</v>
      </c>
      <c r="B52" s="74"/>
      <c r="C52" s="61"/>
      <c r="D52" s="61"/>
      <c r="E52" s="61"/>
      <c r="F52" s="61"/>
      <c r="G52" s="63"/>
      <c r="H52" s="73" t="str">
        <f t="shared" si="2"/>
        <v/>
      </c>
      <c r="I52" s="63"/>
      <c r="J52" s="60" t="str">
        <f t="shared" si="3"/>
        <v/>
      </c>
      <c r="K52" s="64"/>
      <c r="L52" s="67"/>
      <c r="M52" s="67">
        <f t="shared" si="4"/>
        <v>0</v>
      </c>
      <c r="N52" s="67">
        <f t="shared" si="0"/>
        <v>0</v>
      </c>
      <c r="O52" s="67" t="str">
        <f t="shared" si="5"/>
        <v/>
      </c>
      <c r="P52" s="68">
        <f t="shared" si="1"/>
        <v>0</v>
      </c>
      <c r="Q52" s="72" t="str">
        <f t="shared" si="6"/>
        <v/>
      </c>
      <c r="R52" s="67"/>
    </row>
    <row r="53" spans="1:18" x14ac:dyDescent="0.35">
      <c r="A53" s="59">
        <v>39</v>
      </c>
      <c r="B53" s="74"/>
      <c r="C53" s="61"/>
      <c r="D53" s="61"/>
      <c r="E53" s="61"/>
      <c r="F53" s="61"/>
      <c r="G53" s="63"/>
      <c r="H53" s="73" t="str">
        <f t="shared" si="2"/>
        <v/>
      </c>
      <c r="I53" s="63"/>
      <c r="J53" s="60" t="str">
        <f t="shared" si="3"/>
        <v/>
      </c>
      <c r="K53" s="64"/>
      <c r="L53" s="67"/>
      <c r="M53" s="67">
        <f t="shared" si="4"/>
        <v>0</v>
      </c>
      <c r="N53" s="67">
        <f t="shared" si="0"/>
        <v>0</v>
      </c>
      <c r="O53" s="67" t="str">
        <f t="shared" si="5"/>
        <v/>
      </c>
      <c r="P53" s="68">
        <f t="shared" si="1"/>
        <v>0</v>
      </c>
      <c r="Q53" s="72" t="str">
        <f t="shared" si="6"/>
        <v/>
      </c>
      <c r="R53" s="67"/>
    </row>
    <row r="54" spans="1:18" x14ac:dyDescent="0.35">
      <c r="A54" s="59">
        <v>40</v>
      </c>
      <c r="B54" s="74"/>
      <c r="C54" s="61"/>
      <c r="D54" s="61"/>
      <c r="E54" s="61"/>
      <c r="F54" s="61"/>
      <c r="G54" s="63"/>
      <c r="H54" s="73" t="str">
        <f t="shared" si="2"/>
        <v/>
      </c>
      <c r="I54" s="63"/>
      <c r="J54" s="60" t="str">
        <f t="shared" si="3"/>
        <v/>
      </c>
      <c r="K54" s="64"/>
      <c r="L54" s="67"/>
      <c r="M54" s="67">
        <f t="shared" si="4"/>
        <v>0</v>
      </c>
      <c r="N54" s="67">
        <f t="shared" si="0"/>
        <v>0</v>
      </c>
      <c r="O54" s="67" t="str">
        <f t="shared" si="5"/>
        <v/>
      </c>
      <c r="P54" s="68">
        <f t="shared" si="1"/>
        <v>0</v>
      </c>
      <c r="Q54" s="72" t="str">
        <f t="shared" si="6"/>
        <v/>
      </c>
      <c r="R54" s="67"/>
    </row>
    <row r="55" spans="1:18" x14ac:dyDescent="0.35">
      <c r="A55" s="59">
        <v>41</v>
      </c>
      <c r="B55" s="74"/>
      <c r="C55" s="61"/>
      <c r="D55" s="61"/>
      <c r="E55" s="61"/>
      <c r="F55" s="61"/>
      <c r="G55" s="63"/>
      <c r="H55" s="73" t="str">
        <f t="shared" si="2"/>
        <v/>
      </c>
      <c r="I55" s="63"/>
      <c r="J55" s="60" t="str">
        <f t="shared" si="3"/>
        <v/>
      </c>
      <c r="K55" s="64"/>
      <c r="L55" s="67"/>
      <c r="M55" s="67">
        <f t="shared" si="4"/>
        <v>0</v>
      </c>
      <c r="N55" s="67">
        <f t="shared" si="0"/>
        <v>0</v>
      </c>
      <c r="O55" s="67" t="str">
        <f t="shared" si="5"/>
        <v/>
      </c>
      <c r="P55" s="68">
        <f t="shared" si="1"/>
        <v>0</v>
      </c>
      <c r="Q55" s="72" t="str">
        <f t="shared" si="6"/>
        <v/>
      </c>
      <c r="R55" s="67"/>
    </row>
    <row r="56" spans="1:18" x14ac:dyDescent="0.35">
      <c r="A56" s="59">
        <v>42</v>
      </c>
      <c r="B56" s="74"/>
      <c r="C56" s="61"/>
      <c r="D56" s="61"/>
      <c r="E56" s="61"/>
      <c r="F56" s="61"/>
      <c r="G56" s="63"/>
      <c r="H56" s="73" t="str">
        <f t="shared" si="2"/>
        <v/>
      </c>
      <c r="I56" s="63"/>
      <c r="J56" s="60" t="str">
        <f t="shared" si="3"/>
        <v/>
      </c>
      <c r="K56" s="64"/>
      <c r="L56" s="67"/>
      <c r="M56" s="67">
        <f t="shared" si="4"/>
        <v>0</v>
      </c>
      <c r="N56" s="67">
        <f t="shared" si="0"/>
        <v>0</v>
      </c>
      <c r="O56" s="67" t="str">
        <f t="shared" si="5"/>
        <v/>
      </c>
      <c r="P56" s="68">
        <f t="shared" si="1"/>
        <v>0</v>
      </c>
      <c r="Q56" s="72" t="str">
        <f t="shared" si="6"/>
        <v/>
      </c>
      <c r="R56" s="67"/>
    </row>
    <row r="57" spans="1:18" x14ac:dyDescent="0.35">
      <c r="A57" s="59">
        <v>43</v>
      </c>
      <c r="B57" s="74"/>
      <c r="C57" s="61"/>
      <c r="D57" s="61"/>
      <c r="E57" s="61"/>
      <c r="F57" s="61"/>
      <c r="G57" s="63"/>
      <c r="H57" s="73" t="str">
        <f t="shared" si="2"/>
        <v/>
      </c>
      <c r="I57" s="63"/>
      <c r="J57" s="60" t="str">
        <f t="shared" si="3"/>
        <v/>
      </c>
      <c r="K57" s="64"/>
      <c r="L57" s="67"/>
      <c r="M57" s="67">
        <f t="shared" si="4"/>
        <v>0</v>
      </c>
      <c r="N57" s="67">
        <f t="shared" si="0"/>
        <v>0</v>
      </c>
      <c r="O57" s="67" t="str">
        <f t="shared" si="5"/>
        <v/>
      </c>
      <c r="P57" s="68">
        <f t="shared" si="1"/>
        <v>0</v>
      </c>
      <c r="Q57" s="72" t="str">
        <f t="shared" si="6"/>
        <v/>
      </c>
      <c r="R57" s="67"/>
    </row>
    <row r="58" spans="1:18" x14ac:dyDescent="0.35">
      <c r="A58" s="59">
        <v>44</v>
      </c>
      <c r="B58" s="74"/>
      <c r="C58" s="61"/>
      <c r="D58" s="61"/>
      <c r="E58" s="61"/>
      <c r="F58" s="61"/>
      <c r="G58" s="63"/>
      <c r="H58" s="73" t="str">
        <f t="shared" si="2"/>
        <v/>
      </c>
      <c r="I58" s="63"/>
      <c r="J58" s="60" t="str">
        <f t="shared" si="3"/>
        <v/>
      </c>
      <c r="K58" s="64"/>
      <c r="L58" s="67"/>
      <c r="M58" s="67">
        <f t="shared" si="4"/>
        <v>0</v>
      </c>
      <c r="N58" s="67">
        <f t="shared" si="0"/>
        <v>0</v>
      </c>
      <c r="O58" s="67" t="str">
        <f t="shared" si="5"/>
        <v/>
      </c>
      <c r="P58" s="68">
        <f t="shared" si="1"/>
        <v>0</v>
      </c>
      <c r="Q58" s="72" t="str">
        <f t="shared" si="6"/>
        <v/>
      </c>
      <c r="R58" s="67"/>
    </row>
    <row r="59" spans="1:18" x14ac:dyDescent="0.35">
      <c r="A59" s="59">
        <v>45</v>
      </c>
      <c r="B59" s="74"/>
      <c r="C59" s="61"/>
      <c r="D59" s="61"/>
      <c r="E59" s="61"/>
      <c r="F59" s="61"/>
      <c r="G59" s="63"/>
      <c r="H59" s="73" t="str">
        <f t="shared" si="2"/>
        <v/>
      </c>
      <c r="I59" s="63"/>
      <c r="J59" s="60" t="str">
        <f t="shared" si="3"/>
        <v/>
      </c>
      <c r="K59" s="64"/>
      <c r="L59" s="67"/>
      <c r="M59" s="67">
        <f t="shared" si="4"/>
        <v>0</v>
      </c>
      <c r="N59" s="67">
        <f t="shared" si="0"/>
        <v>0</v>
      </c>
      <c r="O59" s="67" t="str">
        <f t="shared" si="5"/>
        <v/>
      </c>
      <c r="P59" s="68">
        <f t="shared" si="1"/>
        <v>0</v>
      </c>
      <c r="Q59" s="72" t="str">
        <f t="shared" si="6"/>
        <v/>
      </c>
      <c r="R59" s="67"/>
    </row>
    <row r="60" spans="1:18" x14ac:dyDescent="0.35">
      <c r="A60" s="59">
        <v>46</v>
      </c>
      <c r="B60" s="74"/>
      <c r="C60" s="61"/>
      <c r="D60" s="61"/>
      <c r="E60" s="61"/>
      <c r="F60" s="61"/>
      <c r="G60" s="63"/>
      <c r="H60" s="73" t="str">
        <f t="shared" si="2"/>
        <v/>
      </c>
      <c r="I60" s="63"/>
      <c r="J60" s="60" t="str">
        <f t="shared" si="3"/>
        <v/>
      </c>
      <c r="K60" s="64"/>
      <c r="L60" s="67"/>
      <c r="M60" s="67">
        <f t="shared" si="4"/>
        <v>0</v>
      </c>
      <c r="N60" s="67">
        <f t="shared" si="0"/>
        <v>0</v>
      </c>
      <c r="O60" s="67" t="str">
        <f t="shared" si="5"/>
        <v/>
      </c>
      <c r="P60" s="68">
        <f t="shared" si="1"/>
        <v>0</v>
      </c>
      <c r="Q60" s="72" t="str">
        <f t="shared" si="6"/>
        <v/>
      </c>
      <c r="R60" s="67"/>
    </row>
    <row r="61" spans="1:18" x14ac:dyDescent="0.35">
      <c r="A61" s="59">
        <v>47</v>
      </c>
      <c r="B61" s="74"/>
      <c r="C61" s="61"/>
      <c r="D61" s="61"/>
      <c r="E61" s="61"/>
      <c r="F61" s="61"/>
      <c r="G61" s="63"/>
      <c r="H61" s="73" t="str">
        <f t="shared" si="2"/>
        <v/>
      </c>
      <c r="I61" s="63"/>
      <c r="J61" s="60" t="str">
        <f t="shared" si="3"/>
        <v/>
      </c>
      <c r="K61" s="64"/>
      <c r="L61" s="67"/>
      <c r="M61" s="67">
        <f t="shared" si="4"/>
        <v>0</v>
      </c>
      <c r="N61" s="67">
        <f t="shared" si="0"/>
        <v>0</v>
      </c>
      <c r="O61" s="67" t="str">
        <f t="shared" si="5"/>
        <v/>
      </c>
      <c r="P61" s="68">
        <f t="shared" si="1"/>
        <v>0</v>
      </c>
      <c r="Q61" s="72" t="str">
        <f t="shared" si="6"/>
        <v/>
      </c>
      <c r="R61" s="67"/>
    </row>
    <row r="62" spans="1:18" x14ac:dyDescent="0.35">
      <c r="A62" s="59">
        <v>48</v>
      </c>
      <c r="B62" s="74"/>
      <c r="C62" s="61"/>
      <c r="D62" s="61"/>
      <c r="E62" s="61"/>
      <c r="F62" s="61"/>
      <c r="G62" s="63"/>
      <c r="H62" s="73" t="str">
        <f t="shared" si="2"/>
        <v/>
      </c>
      <c r="I62" s="63"/>
      <c r="J62" s="60" t="str">
        <f t="shared" si="3"/>
        <v/>
      </c>
      <c r="K62" s="64"/>
      <c r="L62" s="67"/>
      <c r="M62" s="67">
        <f t="shared" si="4"/>
        <v>0</v>
      </c>
      <c r="N62" s="67">
        <f t="shared" si="0"/>
        <v>0</v>
      </c>
      <c r="O62" s="67" t="str">
        <f t="shared" si="5"/>
        <v/>
      </c>
      <c r="P62" s="68">
        <f t="shared" si="1"/>
        <v>0</v>
      </c>
      <c r="Q62" s="72" t="str">
        <f t="shared" si="6"/>
        <v/>
      </c>
      <c r="R62" s="67"/>
    </row>
    <row r="63" spans="1:18" x14ac:dyDescent="0.35">
      <c r="A63" s="59">
        <v>49</v>
      </c>
      <c r="B63" s="74"/>
      <c r="C63" s="61"/>
      <c r="D63" s="61"/>
      <c r="E63" s="61"/>
      <c r="F63" s="61"/>
      <c r="G63" s="63"/>
      <c r="H63" s="73" t="str">
        <f t="shared" si="2"/>
        <v/>
      </c>
      <c r="I63" s="63"/>
      <c r="J63" s="60" t="str">
        <f t="shared" si="3"/>
        <v/>
      </c>
      <c r="K63" s="64"/>
      <c r="L63" s="67"/>
      <c r="M63" s="67">
        <f t="shared" si="4"/>
        <v>0</v>
      </c>
      <c r="N63" s="67">
        <f t="shared" si="0"/>
        <v>0</v>
      </c>
      <c r="O63" s="67" t="str">
        <f t="shared" si="5"/>
        <v/>
      </c>
      <c r="P63" s="68">
        <f t="shared" si="1"/>
        <v>0</v>
      </c>
      <c r="Q63" s="72" t="str">
        <f t="shared" si="6"/>
        <v/>
      </c>
      <c r="R63" s="67"/>
    </row>
    <row r="64" spans="1:18" x14ac:dyDescent="0.35">
      <c r="A64" s="59">
        <v>50</v>
      </c>
      <c r="B64" s="74"/>
      <c r="C64" s="61"/>
      <c r="D64" s="61"/>
      <c r="E64" s="61"/>
      <c r="F64" s="61"/>
      <c r="G64" s="63"/>
      <c r="H64" s="73" t="str">
        <f t="shared" si="2"/>
        <v/>
      </c>
      <c r="I64" s="63"/>
      <c r="J64" s="60" t="str">
        <f t="shared" si="3"/>
        <v/>
      </c>
      <c r="K64" s="64"/>
      <c r="L64" s="67"/>
      <c r="M64" s="67">
        <f t="shared" si="4"/>
        <v>0</v>
      </c>
      <c r="N64" s="67">
        <f t="shared" si="0"/>
        <v>0</v>
      </c>
      <c r="O64" s="67" t="str">
        <f t="shared" si="5"/>
        <v/>
      </c>
      <c r="P64" s="68">
        <f t="shared" si="1"/>
        <v>0</v>
      </c>
      <c r="Q64" s="72" t="str">
        <f t="shared" si="6"/>
        <v/>
      </c>
      <c r="R64" s="67"/>
    </row>
    <row r="65" spans="1:18" x14ac:dyDescent="0.35">
      <c r="A65" s="59">
        <v>51</v>
      </c>
      <c r="B65" s="74"/>
      <c r="C65" s="61"/>
      <c r="D65" s="61"/>
      <c r="E65" s="61"/>
      <c r="F65" s="61"/>
      <c r="G65" s="63"/>
      <c r="H65" s="73" t="str">
        <f t="shared" si="2"/>
        <v/>
      </c>
      <c r="I65" s="63"/>
      <c r="J65" s="60" t="str">
        <f t="shared" si="3"/>
        <v/>
      </c>
      <c r="K65" s="64"/>
      <c r="L65" s="67"/>
      <c r="M65" s="67">
        <f t="shared" si="4"/>
        <v>0</v>
      </c>
      <c r="N65" s="67">
        <f t="shared" si="0"/>
        <v>0</v>
      </c>
      <c r="O65" s="67" t="str">
        <f t="shared" si="5"/>
        <v/>
      </c>
      <c r="P65" s="68">
        <f t="shared" si="1"/>
        <v>0</v>
      </c>
      <c r="Q65" s="72" t="str">
        <f t="shared" si="6"/>
        <v/>
      </c>
      <c r="R65" s="67"/>
    </row>
    <row r="66" spans="1:18" x14ac:dyDescent="0.35">
      <c r="A66" s="59">
        <v>52</v>
      </c>
      <c r="B66" s="74"/>
      <c r="C66" s="61"/>
      <c r="D66" s="61"/>
      <c r="E66" s="61"/>
      <c r="F66" s="61"/>
      <c r="G66" s="63"/>
      <c r="H66" s="73" t="str">
        <f t="shared" si="2"/>
        <v/>
      </c>
      <c r="I66" s="63"/>
      <c r="J66" s="60" t="str">
        <f t="shared" si="3"/>
        <v/>
      </c>
      <c r="K66" s="64"/>
      <c r="L66" s="67"/>
      <c r="M66" s="67">
        <f t="shared" si="4"/>
        <v>0</v>
      </c>
      <c r="N66" s="67">
        <f t="shared" si="0"/>
        <v>0</v>
      </c>
      <c r="O66" s="67" t="str">
        <f t="shared" si="5"/>
        <v/>
      </c>
      <c r="P66" s="68">
        <f t="shared" si="1"/>
        <v>0</v>
      </c>
      <c r="Q66" s="72" t="str">
        <f t="shared" si="6"/>
        <v/>
      </c>
      <c r="R66" s="67"/>
    </row>
    <row r="67" spans="1:18" x14ac:dyDescent="0.35">
      <c r="A67" s="59">
        <v>53</v>
      </c>
      <c r="B67" s="74"/>
      <c r="C67" s="61"/>
      <c r="D67" s="61"/>
      <c r="E67" s="61"/>
      <c r="F67" s="61"/>
      <c r="G67" s="63"/>
      <c r="H67" s="73" t="str">
        <f t="shared" si="2"/>
        <v/>
      </c>
      <c r="I67" s="63"/>
      <c r="J67" s="60" t="str">
        <f t="shared" si="3"/>
        <v/>
      </c>
      <c r="K67" s="64"/>
      <c r="L67" s="67"/>
      <c r="M67" s="67">
        <f t="shared" si="4"/>
        <v>0</v>
      </c>
      <c r="N67" s="67">
        <f t="shared" si="0"/>
        <v>0</v>
      </c>
      <c r="O67" s="67" t="str">
        <f t="shared" si="5"/>
        <v/>
      </c>
      <c r="P67" s="68">
        <f t="shared" si="1"/>
        <v>0</v>
      </c>
      <c r="Q67" s="72" t="str">
        <f t="shared" si="6"/>
        <v/>
      </c>
      <c r="R67" s="67"/>
    </row>
    <row r="68" spans="1:18" x14ac:dyDescent="0.35">
      <c r="A68" s="59">
        <v>54</v>
      </c>
      <c r="B68" s="74"/>
      <c r="C68" s="61"/>
      <c r="D68" s="61"/>
      <c r="E68" s="61"/>
      <c r="F68" s="61"/>
      <c r="G68" s="63"/>
      <c r="H68" s="73" t="str">
        <f t="shared" si="2"/>
        <v/>
      </c>
      <c r="I68" s="63"/>
      <c r="J68" s="60" t="str">
        <f t="shared" si="3"/>
        <v/>
      </c>
      <c r="K68" s="64"/>
      <c r="L68" s="67"/>
      <c r="M68" s="67">
        <f t="shared" si="4"/>
        <v>0</v>
      </c>
      <c r="N68" s="67">
        <f t="shared" si="0"/>
        <v>0</v>
      </c>
      <c r="O68" s="67" t="str">
        <f t="shared" si="5"/>
        <v/>
      </c>
      <c r="P68" s="68">
        <f t="shared" si="1"/>
        <v>0</v>
      </c>
      <c r="Q68" s="72" t="str">
        <f t="shared" si="6"/>
        <v/>
      </c>
      <c r="R68" s="67"/>
    </row>
    <row r="69" spans="1:18" x14ac:dyDescent="0.35">
      <c r="A69" s="59">
        <v>55</v>
      </c>
      <c r="B69" s="74"/>
      <c r="C69" s="61"/>
      <c r="D69" s="61"/>
      <c r="E69" s="61"/>
      <c r="F69" s="61"/>
      <c r="G69" s="63"/>
      <c r="H69" s="73" t="str">
        <f t="shared" si="2"/>
        <v/>
      </c>
      <c r="I69" s="63"/>
      <c r="J69" s="60" t="str">
        <f t="shared" si="3"/>
        <v/>
      </c>
      <c r="K69" s="64"/>
      <c r="L69" s="67"/>
      <c r="M69" s="67">
        <f t="shared" si="4"/>
        <v>0</v>
      </c>
      <c r="N69" s="67">
        <f t="shared" si="0"/>
        <v>0</v>
      </c>
      <c r="O69" s="67" t="str">
        <f t="shared" si="5"/>
        <v/>
      </c>
      <c r="P69" s="68">
        <f t="shared" si="1"/>
        <v>0</v>
      </c>
      <c r="Q69" s="72" t="str">
        <f t="shared" si="6"/>
        <v/>
      </c>
      <c r="R69" s="67"/>
    </row>
    <row r="70" spans="1:18" x14ac:dyDescent="0.35">
      <c r="A70" s="59">
        <v>56</v>
      </c>
      <c r="B70" s="74"/>
      <c r="C70" s="61"/>
      <c r="D70" s="61"/>
      <c r="E70" s="61"/>
      <c r="F70" s="61"/>
      <c r="G70" s="63"/>
      <c r="H70" s="73" t="str">
        <f t="shared" si="2"/>
        <v/>
      </c>
      <c r="I70" s="63"/>
      <c r="J70" s="60" t="str">
        <f t="shared" si="3"/>
        <v/>
      </c>
      <c r="K70" s="64"/>
      <c r="L70" s="67"/>
      <c r="M70" s="67">
        <f t="shared" si="4"/>
        <v>0</v>
      </c>
      <c r="N70" s="67">
        <f t="shared" si="0"/>
        <v>0</v>
      </c>
      <c r="O70" s="67" t="str">
        <f t="shared" si="5"/>
        <v/>
      </c>
      <c r="P70" s="68">
        <f t="shared" si="1"/>
        <v>0</v>
      </c>
      <c r="Q70" s="72" t="str">
        <f t="shared" si="6"/>
        <v/>
      </c>
      <c r="R70" s="67"/>
    </row>
    <row r="71" spans="1:18" x14ac:dyDescent="0.35">
      <c r="A71" s="59">
        <v>57</v>
      </c>
      <c r="B71" s="74"/>
      <c r="C71" s="61"/>
      <c r="D71" s="61"/>
      <c r="E71" s="61"/>
      <c r="F71" s="61"/>
      <c r="G71" s="63"/>
      <c r="H71" s="73" t="str">
        <f t="shared" si="2"/>
        <v/>
      </c>
      <c r="I71" s="63"/>
      <c r="J71" s="60" t="str">
        <f t="shared" si="3"/>
        <v/>
      </c>
      <c r="K71" s="64"/>
      <c r="L71" s="67"/>
      <c r="M71" s="67">
        <f t="shared" si="4"/>
        <v>0</v>
      </c>
      <c r="N71" s="67">
        <f t="shared" si="0"/>
        <v>0</v>
      </c>
      <c r="O71" s="67" t="str">
        <f t="shared" si="5"/>
        <v/>
      </c>
      <c r="P71" s="68">
        <f t="shared" si="1"/>
        <v>0</v>
      </c>
      <c r="Q71" s="72" t="str">
        <f t="shared" si="6"/>
        <v/>
      </c>
      <c r="R71" s="67"/>
    </row>
    <row r="72" spans="1:18" x14ac:dyDescent="0.35">
      <c r="A72" s="59">
        <v>58</v>
      </c>
      <c r="B72" s="74"/>
      <c r="C72" s="61"/>
      <c r="D72" s="61"/>
      <c r="E72" s="61"/>
      <c r="F72" s="61"/>
      <c r="G72" s="63"/>
      <c r="H72" s="73" t="str">
        <f t="shared" si="2"/>
        <v/>
      </c>
      <c r="I72" s="63"/>
      <c r="J72" s="60" t="str">
        <f t="shared" si="3"/>
        <v/>
      </c>
      <c r="K72" s="64"/>
      <c r="L72" s="67"/>
      <c r="M72" s="67">
        <f t="shared" si="4"/>
        <v>0</v>
      </c>
      <c r="N72" s="67">
        <f t="shared" si="0"/>
        <v>0</v>
      </c>
      <c r="O72" s="67" t="str">
        <f t="shared" si="5"/>
        <v/>
      </c>
      <c r="P72" s="68">
        <f t="shared" si="1"/>
        <v>0</v>
      </c>
      <c r="Q72" s="72" t="str">
        <f t="shared" si="6"/>
        <v/>
      </c>
      <c r="R72" s="67"/>
    </row>
    <row r="73" spans="1:18" x14ac:dyDescent="0.35">
      <c r="A73" s="59">
        <v>59</v>
      </c>
      <c r="B73" s="74"/>
      <c r="C73" s="61"/>
      <c r="D73" s="61"/>
      <c r="E73" s="61"/>
      <c r="F73" s="61"/>
      <c r="G73" s="63"/>
      <c r="H73" s="73" t="str">
        <f t="shared" si="2"/>
        <v/>
      </c>
      <c r="I73" s="63"/>
      <c r="J73" s="60" t="str">
        <f t="shared" si="3"/>
        <v/>
      </c>
      <c r="K73" s="64"/>
      <c r="L73" s="67"/>
      <c r="M73" s="67">
        <f t="shared" si="4"/>
        <v>0</v>
      </c>
      <c r="N73" s="67">
        <f t="shared" si="0"/>
        <v>0</v>
      </c>
      <c r="O73" s="67" t="str">
        <f t="shared" si="5"/>
        <v/>
      </c>
      <c r="P73" s="68">
        <f t="shared" si="1"/>
        <v>0</v>
      </c>
      <c r="Q73" s="72" t="str">
        <f t="shared" si="6"/>
        <v/>
      </c>
      <c r="R73" s="67"/>
    </row>
    <row r="74" spans="1:18" x14ac:dyDescent="0.35">
      <c r="A74" s="59">
        <v>60</v>
      </c>
      <c r="B74" s="74"/>
      <c r="C74" s="61"/>
      <c r="D74" s="61"/>
      <c r="E74" s="61"/>
      <c r="F74" s="61"/>
      <c r="G74" s="63"/>
      <c r="H74" s="73" t="str">
        <f t="shared" si="2"/>
        <v/>
      </c>
      <c r="I74" s="63"/>
      <c r="J74" s="60" t="str">
        <f t="shared" si="3"/>
        <v/>
      </c>
      <c r="K74" s="64"/>
      <c r="L74" s="67"/>
      <c r="M74" s="67">
        <f t="shared" si="4"/>
        <v>0</v>
      </c>
      <c r="N74" s="67">
        <f t="shared" si="0"/>
        <v>0</v>
      </c>
      <c r="O74" s="67" t="str">
        <f t="shared" si="5"/>
        <v/>
      </c>
      <c r="P74" s="68">
        <f t="shared" si="1"/>
        <v>0</v>
      </c>
      <c r="Q74" s="72" t="str">
        <f t="shared" si="6"/>
        <v/>
      </c>
      <c r="R74" s="67"/>
    </row>
    <row r="75" spans="1:18" x14ac:dyDescent="0.35">
      <c r="A75" s="59">
        <v>61</v>
      </c>
      <c r="B75" s="74"/>
      <c r="C75" s="61"/>
      <c r="D75" s="61"/>
      <c r="E75" s="61"/>
      <c r="F75" s="61"/>
      <c r="G75" s="63"/>
      <c r="H75" s="73" t="str">
        <f t="shared" si="2"/>
        <v/>
      </c>
      <c r="I75" s="63"/>
      <c r="J75" s="60" t="str">
        <f t="shared" si="3"/>
        <v/>
      </c>
      <c r="K75" s="64"/>
      <c r="L75" s="67"/>
      <c r="M75" s="67">
        <f t="shared" si="4"/>
        <v>0</v>
      </c>
      <c r="N75" s="67">
        <f t="shared" si="0"/>
        <v>0</v>
      </c>
      <c r="O75" s="67" t="str">
        <f t="shared" si="5"/>
        <v/>
      </c>
      <c r="P75" s="68">
        <f t="shared" si="1"/>
        <v>0</v>
      </c>
      <c r="Q75" s="72" t="str">
        <f t="shared" si="6"/>
        <v/>
      </c>
      <c r="R75" s="67"/>
    </row>
    <row r="76" spans="1:18" x14ac:dyDescent="0.35">
      <c r="A76" s="59">
        <v>62</v>
      </c>
      <c r="B76" s="74"/>
      <c r="C76" s="61"/>
      <c r="D76" s="61"/>
      <c r="E76" s="61"/>
      <c r="F76" s="61"/>
      <c r="G76" s="63"/>
      <c r="H76" s="73" t="str">
        <f t="shared" si="2"/>
        <v/>
      </c>
      <c r="I76" s="63"/>
      <c r="J76" s="60" t="str">
        <f t="shared" si="3"/>
        <v/>
      </c>
      <c r="K76" s="64"/>
      <c r="L76" s="67"/>
      <c r="M76" s="67">
        <f t="shared" si="4"/>
        <v>0</v>
      </c>
      <c r="N76" s="67">
        <f t="shared" si="0"/>
        <v>0</v>
      </c>
      <c r="O76" s="67" t="str">
        <f t="shared" si="5"/>
        <v/>
      </c>
      <c r="P76" s="68">
        <f t="shared" si="1"/>
        <v>0</v>
      </c>
      <c r="Q76" s="72" t="str">
        <f t="shared" si="6"/>
        <v/>
      </c>
      <c r="R76" s="67"/>
    </row>
    <row r="77" spans="1:18" x14ac:dyDescent="0.35">
      <c r="A77" s="59">
        <v>63</v>
      </c>
      <c r="B77" s="74"/>
      <c r="C77" s="61"/>
      <c r="D77" s="61"/>
      <c r="E77" s="61"/>
      <c r="F77" s="61"/>
      <c r="G77" s="63"/>
      <c r="H77" s="73" t="str">
        <f t="shared" si="2"/>
        <v/>
      </c>
      <c r="I77" s="63"/>
      <c r="J77" s="60" t="str">
        <f t="shared" si="3"/>
        <v/>
      </c>
      <c r="K77" s="64"/>
      <c r="L77" s="67"/>
      <c r="M77" s="67">
        <f t="shared" si="4"/>
        <v>0</v>
      </c>
      <c r="N77" s="67">
        <f t="shared" si="0"/>
        <v>0</v>
      </c>
      <c r="O77" s="67" t="str">
        <f t="shared" si="5"/>
        <v/>
      </c>
      <c r="P77" s="68">
        <f t="shared" si="1"/>
        <v>0</v>
      </c>
      <c r="Q77" s="72" t="str">
        <f t="shared" si="6"/>
        <v/>
      </c>
      <c r="R77" s="67"/>
    </row>
    <row r="78" spans="1:18" x14ac:dyDescent="0.35">
      <c r="A78" s="59">
        <v>64</v>
      </c>
      <c r="B78" s="74"/>
      <c r="C78" s="61"/>
      <c r="D78" s="61"/>
      <c r="E78" s="61"/>
      <c r="F78" s="61"/>
      <c r="G78" s="63"/>
      <c r="H78" s="73" t="str">
        <f t="shared" si="2"/>
        <v/>
      </c>
      <c r="I78" s="63"/>
      <c r="J78" s="60" t="str">
        <f t="shared" si="3"/>
        <v/>
      </c>
      <c r="K78" s="64"/>
      <c r="L78" s="67"/>
      <c r="M78" s="67">
        <f t="shared" si="4"/>
        <v>0</v>
      </c>
      <c r="N78" s="67">
        <f t="shared" si="0"/>
        <v>0</v>
      </c>
      <c r="O78" s="67" t="str">
        <f t="shared" si="5"/>
        <v/>
      </c>
      <c r="P78" s="68">
        <f t="shared" si="1"/>
        <v>0</v>
      </c>
      <c r="Q78" s="72" t="str">
        <f t="shared" si="6"/>
        <v/>
      </c>
      <c r="R78" s="67"/>
    </row>
    <row r="79" spans="1:18" x14ac:dyDescent="0.35">
      <c r="A79" s="59">
        <v>65</v>
      </c>
      <c r="B79" s="74"/>
      <c r="C79" s="61"/>
      <c r="D79" s="61"/>
      <c r="E79" s="61"/>
      <c r="F79" s="61"/>
      <c r="G79" s="63"/>
      <c r="H79" s="73" t="str">
        <f t="shared" si="2"/>
        <v/>
      </c>
      <c r="I79" s="63"/>
      <c r="J79" s="60" t="str">
        <f t="shared" si="3"/>
        <v/>
      </c>
      <c r="K79" s="64"/>
      <c r="L79" s="67"/>
      <c r="M79" s="67">
        <f t="shared" si="4"/>
        <v>0</v>
      </c>
      <c r="N79" s="67">
        <f t="shared" ref="N79:N142" si="7">G79</f>
        <v>0</v>
      </c>
      <c r="O79" s="67" t="str">
        <f t="shared" si="5"/>
        <v/>
      </c>
      <c r="P79" s="68">
        <f t="shared" ref="P79:P142" si="8">I79</f>
        <v>0</v>
      </c>
      <c r="Q79" s="72" t="str">
        <f t="shared" si="6"/>
        <v/>
      </c>
      <c r="R79" s="67"/>
    </row>
    <row r="80" spans="1:18" x14ac:dyDescent="0.35">
      <c r="A80" s="59">
        <v>66</v>
      </c>
      <c r="B80" s="74"/>
      <c r="C80" s="61"/>
      <c r="D80" s="61"/>
      <c r="E80" s="61"/>
      <c r="F80" s="61"/>
      <c r="G80" s="63"/>
      <c r="H80" s="73" t="str">
        <f t="shared" ref="H80:H143" si="9">IF(F80="","",IF(F80="managementvennootschap",100,IF(G80&gt;$L$4,100,IF(G80&gt;0,G80*0.012,""))))</f>
        <v/>
      </c>
      <c r="I80" s="63"/>
      <c r="J80" s="60" t="str">
        <f t="shared" ref="J80:J143" si="10">IF(I80&gt;0,H80*I80,"")</f>
        <v/>
      </c>
      <c r="K80" s="64"/>
      <c r="L80" s="67"/>
      <c r="M80" s="67">
        <f t="shared" ref="M80:M143" si="11">F80</f>
        <v>0</v>
      </c>
      <c r="N80" s="67">
        <f t="shared" si="7"/>
        <v>0</v>
      </c>
      <c r="O80" s="67" t="str">
        <f t="shared" ref="O80:O143" si="12">IF(M80=0,"",IF(M80="managementvennootschap",100,IF(N80&gt;$L$4,100,IF(N80&gt;0,N80*0.012,""))))</f>
        <v/>
      </c>
      <c r="P80" s="68">
        <f t="shared" si="8"/>
        <v>0</v>
      </c>
      <c r="Q80" s="72" t="str">
        <f t="shared" ref="Q80:Q143" si="13">IF(P80&gt;0,O80*P80,"")</f>
        <v/>
      </c>
      <c r="R80" s="67"/>
    </row>
    <row r="81" spans="1:18" x14ac:dyDescent="0.35">
      <c r="A81" s="59">
        <v>67</v>
      </c>
      <c r="B81" s="74"/>
      <c r="C81" s="61"/>
      <c r="D81" s="61"/>
      <c r="E81" s="61"/>
      <c r="F81" s="61"/>
      <c r="G81" s="63"/>
      <c r="H81" s="73" t="str">
        <f t="shared" si="9"/>
        <v/>
      </c>
      <c r="I81" s="63"/>
      <c r="J81" s="60" t="str">
        <f t="shared" si="10"/>
        <v/>
      </c>
      <c r="K81" s="64"/>
      <c r="L81" s="67"/>
      <c r="M81" s="67">
        <f t="shared" si="11"/>
        <v>0</v>
      </c>
      <c r="N81" s="67">
        <f t="shared" si="7"/>
        <v>0</v>
      </c>
      <c r="O81" s="67" t="str">
        <f t="shared" si="12"/>
        <v/>
      </c>
      <c r="P81" s="68">
        <f t="shared" si="8"/>
        <v>0</v>
      </c>
      <c r="Q81" s="72" t="str">
        <f t="shared" si="13"/>
        <v/>
      </c>
      <c r="R81" s="67"/>
    </row>
    <row r="82" spans="1:18" x14ac:dyDescent="0.35">
      <c r="A82" s="59">
        <v>68</v>
      </c>
      <c r="B82" s="74"/>
      <c r="C82" s="61"/>
      <c r="D82" s="61"/>
      <c r="E82" s="61"/>
      <c r="F82" s="61"/>
      <c r="G82" s="63"/>
      <c r="H82" s="73" t="str">
        <f t="shared" si="9"/>
        <v/>
      </c>
      <c r="I82" s="63"/>
      <c r="J82" s="60" t="str">
        <f t="shared" si="10"/>
        <v/>
      </c>
      <c r="K82" s="64"/>
      <c r="L82" s="67"/>
      <c r="M82" s="67">
        <f t="shared" si="11"/>
        <v>0</v>
      </c>
      <c r="N82" s="67">
        <f t="shared" si="7"/>
        <v>0</v>
      </c>
      <c r="O82" s="67" t="str">
        <f t="shared" si="12"/>
        <v/>
      </c>
      <c r="P82" s="68">
        <f t="shared" si="8"/>
        <v>0</v>
      </c>
      <c r="Q82" s="72" t="str">
        <f t="shared" si="13"/>
        <v/>
      </c>
      <c r="R82" s="67"/>
    </row>
    <row r="83" spans="1:18" x14ac:dyDescent="0.35">
      <c r="A83" s="59">
        <v>69</v>
      </c>
      <c r="B83" s="74"/>
      <c r="C83" s="61"/>
      <c r="D83" s="61"/>
      <c r="E83" s="61"/>
      <c r="F83" s="61"/>
      <c r="G83" s="63"/>
      <c r="H83" s="73" t="str">
        <f t="shared" si="9"/>
        <v/>
      </c>
      <c r="I83" s="63"/>
      <c r="J83" s="60" t="str">
        <f t="shared" si="10"/>
        <v/>
      </c>
      <c r="K83" s="64"/>
      <c r="L83" s="67"/>
      <c r="M83" s="67">
        <f t="shared" si="11"/>
        <v>0</v>
      </c>
      <c r="N83" s="67">
        <f t="shared" si="7"/>
        <v>0</v>
      </c>
      <c r="O83" s="67" t="str">
        <f t="shared" si="12"/>
        <v/>
      </c>
      <c r="P83" s="68">
        <f t="shared" si="8"/>
        <v>0</v>
      </c>
      <c r="Q83" s="72" t="str">
        <f t="shared" si="13"/>
        <v/>
      </c>
      <c r="R83" s="67"/>
    </row>
    <row r="84" spans="1:18" x14ac:dyDescent="0.35">
      <c r="A84" s="59">
        <v>70</v>
      </c>
      <c r="B84" s="74"/>
      <c r="C84" s="61"/>
      <c r="D84" s="61"/>
      <c r="E84" s="61"/>
      <c r="F84" s="61"/>
      <c r="G84" s="63"/>
      <c r="H84" s="73" t="str">
        <f t="shared" si="9"/>
        <v/>
      </c>
      <c r="I84" s="63"/>
      <c r="J84" s="60" t="str">
        <f t="shared" si="10"/>
        <v/>
      </c>
      <c r="K84" s="64"/>
      <c r="L84" s="67"/>
      <c r="M84" s="67">
        <f t="shared" si="11"/>
        <v>0</v>
      </c>
      <c r="N84" s="67">
        <f t="shared" si="7"/>
        <v>0</v>
      </c>
      <c r="O84" s="67" t="str">
        <f t="shared" si="12"/>
        <v/>
      </c>
      <c r="P84" s="68">
        <f t="shared" si="8"/>
        <v>0</v>
      </c>
      <c r="Q84" s="72" t="str">
        <f t="shared" si="13"/>
        <v/>
      </c>
      <c r="R84" s="67"/>
    </row>
    <row r="85" spans="1:18" x14ac:dyDescent="0.35">
      <c r="A85" s="59">
        <v>71</v>
      </c>
      <c r="B85" s="74"/>
      <c r="C85" s="61"/>
      <c r="D85" s="61"/>
      <c r="E85" s="61"/>
      <c r="F85" s="61"/>
      <c r="G85" s="63"/>
      <c r="H85" s="73" t="str">
        <f t="shared" si="9"/>
        <v/>
      </c>
      <c r="I85" s="63"/>
      <c r="J85" s="60" t="str">
        <f t="shared" si="10"/>
        <v/>
      </c>
      <c r="K85" s="64"/>
      <c r="L85" s="67"/>
      <c r="M85" s="67">
        <f t="shared" si="11"/>
        <v>0</v>
      </c>
      <c r="N85" s="67">
        <f t="shared" si="7"/>
        <v>0</v>
      </c>
      <c r="O85" s="67" t="str">
        <f t="shared" si="12"/>
        <v/>
      </c>
      <c r="P85" s="68">
        <f t="shared" si="8"/>
        <v>0</v>
      </c>
      <c r="Q85" s="72" t="str">
        <f t="shared" si="13"/>
        <v/>
      </c>
      <c r="R85" s="67"/>
    </row>
    <row r="86" spans="1:18" x14ac:dyDescent="0.35">
      <c r="A86" s="59">
        <v>72</v>
      </c>
      <c r="B86" s="74"/>
      <c r="C86" s="61"/>
      <c r="D86" s="61"/>
      <c r="E86" s="61"/>
      <c r="F86" s="61"/>
      <c r="G86" s="63"/>
      <c r="H86" s="73" t="str">
        <f t="shared" si="9"/>
        <v/>
      </c>
      <c r="I86" s="63"/>
      <c r="J86" s="60" t="str">
        <f t="shared" si="10"/>
        <v/>
      </c>
      <c r="K86" s="64"/>
      <c r="L86" s="67"/>
      <c r="M86" s="67">
        <f t="shared" si="11"/>
        <v>0</v>
      </c>
      <c r="N86" s="67">
        <f t="shared" si="7"/>
        <v>0</v>
      </c>
      <c r="O86" s="67" t="str">
        <f t="shared" si="12"/>
        <v/>
      </c>
      <c r="P86" s="68">
        <f t="shared" si="8"/>
        <v>0</v>
      </c>
      <c r="Q86" s="72" t="str">
        <f t="shared" si="13"/>
        <v/>
      </c>
      <c r="R86" s="67"/>
    </row>
    <row r="87" spans="1:18" x14ac:dyDescent="0.35">
      <c r="A87" s="59">
        <v>73</v>
      </c>
      <c r="B87" s="74"/>
      <c r="C87" s="61"/>
      <c r="D87" s="61"/>
      <c r="E87" s="61"/>
      <c r="F87" s="61"/>
      <c r="G87" s="63"/>
      <c r="H87" s="73" t="str">
        <f t="shared" si="9"/>
        <v/>
      </c>
      <c r="I87" s="63"/>
      <c r="J87" s="60" t="str">
        <f t="shared" si="10"/>
        <v/>
      </c>
      <c r="K87" s="64"/>
      <c r="L87" s="67"/>
      <c r="M87" s="67">
        <f t="shared" si="11"/>
        <v>0</v>
      </c>
      <c r="N87" s="67">
        <f t="shared" si="7"/>
        <v>0</v>
      </c>
      <c r="O87" s="67" t="str">
        <f t="shared" si="12"/>
        <v/>
      </c>
      <c r="P87" s="68">
        <f t="shared" si="8"/>
        <v>0</v>
      </c>
      <c r="Q87" s="72" t="str">
        <f t="shared" si="13"/>
        <v/>
      </c>
      <c r="R87" s="67"/>
    </row>
    <row r="88" spans="1:18" x14ac:dyDescent="0.35">
      <c r="A88" s="59">
        <v>74</v>
      </c>
      <c r="B88" s="74"/>
      <c r="C88" s="61"/>
      <c r="D88" s="61"/>
      <c r="E88" s="61"/>
      <c r="F88" s="61"/>
      <c r="G88" s="63"/>
      <c r="H88" s="73" t="str">
        <f t="shared" si="9"/>
        <v/>
      </c>
      <c r="I88" s="63"/>
      <c r="J88" s="60" t="str">
        <f t="shared" si="10"/>
        <v/>
      </c>
      <c r="K88" s="64"/>
      <c r="L88" s="67"/>
      <c r="M88" s="67">
        <f t="shared" si="11"/>
        <v>0</v>
      </c>
      <c r="N88" s="67">
        <f t="shared" si="7"/>
        <v>0</v>
      </c>
      <c r="O88" s="67" t="str">
        <f t="shared" si="12"/>
        <v/>
      </c>
      <c r="P88" s="68">
        <f t="shared" si="8"/>
        <v>0</v>
      </c>
      <c r="Q88" s="72" t="str">
        <f t="shared" si="13"/>
        <v/>
      </c>
      <c r="R88" s="67"/>
    </row>
    <row r="89" spans="1:18" x14ac:dyDescent="0.35">
      <c r="A89" s="59">
        <v>75</v>
      </c>
      <c r="B89" s="74"/>
      <c r="C89" s="61"/>
      <c r="D89" s="61"/>
      <c r="E89" s="61"/>
      <c r="F89" s="61"/>
      <c r="G89" s="63"/>
      <c r="H89" s="73" t="str">
        <f t="shared" si="9"/>
        <v/>
      </c>
      <c r="I89" s="63"/>
      <c r="J89" s="60" t="str">
        <f t="shared" si="10"/>
        <v/>
      </c>
      <c r="K89" s="64"/>
      <c r="L89" s="67"/>
      <c r="M89" s="67">
        <f t="shared" si="11"/>
        <v>0</v>
      </c>
      <c r="N89" s="67">
        <f t="shared" si="7"/>
        <v>0</v>
      </c>
      <c r="O89" s="67" t="str">
        <f t="shared" si="12"/>
        <v/>
      </c>
      <c r="P89" s="68">
        <f t="shared" si="8"/>
        <v>0</v>
      </c>
      <c r="Q89" s="72" t="str">
        <f t="shared" si="13"/>
        <v/>
      </c>
      <c r="R89" s="67"/>
    </row>
    <row r="90" spans="1:18" x14ac:dyDescent="0.35">
      <c r="A90" s="59">
        <v>76</v>
      </c>
      <c r="B90" s="74"/>
      <c r="C90" s="61"/>
      <c r="D90" s="61"/>
      <c r="E90" s="61"/>
      <c r="F90" s="61"/>
      <c r="G90" s="63"/>
      <c r="H90" s="73" t="str">
        <f t="shared" si="9"/>
        <v/>
      </c>
      <c r="I90" s="63"/>
      <c r="J90" s="60" t="str">
        <f t="shared" si="10"/>
        <v/>
      </c>
      <c r="K90" s="64"/>
      <c r="L90" s="67"/>
      <c r="M90" s="67">
        <f t="shared" si="11"/>
        <v>0</v>
      </c>
      <c r="N90" s="67">
        <f t="shared" si="7"/>
        <v>0</v>
      </c>
      <c r="O90" s="67" t="str">
        <f t="shared" si="12"/>
        <v/>
      </c>
      <c r="P90" s="68">
        <f t="shared" si="8"/>
        <v>0</v>
      </c>
      <c r="Q90" s="72" t="str">
        <f t="shared" si="13"/>
        <v/>
      </c>
      <c r="R90" s="67"/>
    </row>
    <row r="91" spans="1:18" x14ac:dyDescent="0.35">
      <c r="A91" s="59">
        <v>77</v>
      </c>
      <c r="B91" s="74"/>
      <c r="C91" s="61"/>
      <c r="D91" s="61"/>
      <c r="E91" s="61"/>
      <c r="F91" s="61"/>
      <c r="G91" s="63"/>
      <c r="H91" s="73" t="str">
        <f t="shared" si="9"/>
        <v/>
      </c>
      <c r="I91" s="63"/>
      <c r="J91" s="60" t="str">
        <f t="shared" si="10"/>
        <v/>
      </c>
      <c r="K91" s="64"/>
      <c r="L91" s="67"/>
      <c r="M91" s="67">
        <f t="shared" si="11"/>
        <v>0</v>
      </c>
      <c r="N91" s="67">
        <f t="shared" si="7"/>
        <v>0</v>
      </c>
      <c r="O91" s="67" t="str">
        <f t="shared" si="12"/>
        <v/>
      </c>
      <c r="P91" s="68">
        <f t="shared" si="8"/>
        <v>0</v>
      </c>
      <c r="Q91" s="72" t="str">
        <f t="shared" si="13"/>
        <v/>
      </c>
      <c r="R91" s="67"/>
    </row>
    <row r="92" spans="1:18" x14ac:dyDescent="0.35">
      <c r="A92" s="59">
        <v>78</v>
      </c>
      <c r="B92" s="74"/>
      <c r="C92" s="61"/>
      <c r="D92" s="61"/>
      <c r="E92" s="61"/>
      <c r="F92" s="61"/>
      <c r="G92" s="63"/>
      <c r="H92" s="73" t="str">
        <f t="shared" si="9"/>
        <v/>
      </c>
      <c r="I92" s="63"/>
      <c r="J92" s="60" t="str">
        <f t="shared" si="10"/>
        <v/>
      </c>
      <c r="K92" s="64"/>
      <c r="L92" s="67"/>
      <c r="M92" s="67">
        <f t="shared" si="11"/>
        <v>0</v>
      </c>
      <c r="N92" s="67">
        <f t="shared" si="7"/>
        <v>0</v>
      </c>
      <c r="O92" s="67" t="str">
        <f t="shared" si="12"/>
        <v/>
      </c>
      <c r="P92" s="68">
        <f t="shared" si="8"/>
        <v>0</v>
      </c>
      <c r="Q92" s="72" t="str">
        <f t="shared" si="13"/>
        <v/>
      </c>
      <c r="R92" s="67"/>
    </row>
    <row r="93" spans="1:18" x14ac:dyDescent="0.35">
      <c r="A93" s="59">
        <v>79</v>
      </c>
      <c r="B93" s="74"/>
      <c r="C93" s="61"/>
      <c r="D93" s="61"/>
      <c r="E93" s="61"/>
      <c r="F93" s="61"/>
      <c r="G93" s="63"/>
      <c r="H93" s="73" t="str">
        <f t="shared" si="9"/>
        <v/>
      </c>
      <c r="I93" s="63"/>
      <c r="J93" s="60" t="str">
        <f t="shared" si="10"/>
        <v/>
      </c>
      <c r="K93" s="64"/>
      <c r="L93" s="67"/>
      <c r="M93" s="67">
        <f t="shared" si="11"/>
        <v>0</v>
      </c>
      <c r="N93" s="67">
        <f t="shared" si="7"/>
        <v>0</v>
      </c>
      <c r="O93" s="67" t="str">
        <f t="shared" si="12"/>
        <v/>
      </c>
      <c r="P93" s="68">
        <f t="shared" si="8"/>
        <v>0</v>
      </c>
      <c r="Q93" s="72" t="str">
        <f t="shared" si="13"/>
        <v/>
      </c>
      <c r="R93" s="67"/>
    </row>
    <row r="94" spans="1:18" x14ac:dyDescent="0.35">
      <c r="A94" s="59">
        <v>80</v>
      </c>
      <c r="B94" s="74"/>
      <c r="C94" s="61"/>
      <c r="D94" s="61"/>
      <c r="E94" s="61"/>
      <c r="F94" s="61"/>
      <c r="G94" s="63"/>
      <c r="H94" s="73" t="str">
        <f t="shared" si="9"/>
        <v/>
      </c>
      <c r="I94" s="63"/>
      <c r="J94" s="60" t="str">
        <f t="shared" si="10"/>
        <v/>
      </c>
      <c r="K94" s="64"/>
      <c r="L94" s="67"/>
      <c r="M94" s="67">
        <f t="shared" si="11"/>
        <v>0</v>
      </c>
      <c r="N94" s="67">
        <f t="shared" si="7"/>
        <v>0</v>
      </c>
      <c r="O94" s="67" t="str">
        <f t="shared" si="12"/>
        <v/>
      </c>
      <c r="P94" s="68">
        <f t="shared" si="8"/>
        <v>0</v>
      </c>
      <c r="Q94" s="72" t="str">
        <f t="shared" si="13"/>
        <v/>
      </c>
      <c r="R94" s="67"/>
    </row>
    <row r="95" spans="1:18" x14ac:dyDescent="0.35">
      <c r="A95" s="59">
        <v>81</v>
      </c>
      <c r="B95" s="74"/>
      <c r="C95" s="61"/>
      <c r="D95" s="61"/>
      <c r="E95" s="61"/>
      <c r="F95" s="61"/>
      <c r="G95" s="63"/>
      <c r="H95" s="73" t="str">
        <f t="shared" si="9"/>
        <v/>
      </c>
      <c r="I95" s="63"/>
      <c r="J95" s="60" t="str">
        <f t="shared" si="10"/>
        <v/>
      </c>
      <c r="K95" s="64"/>
      <c r="L95" s="67"/>
      <c r="M95" s="67">
        <f t="shared" si="11"/>
        <v>0</v>
      </c>
      <c r="N95" s="67">
        <f t="shared" si="7"/>
        <v>0</v>
      </c>
      <c r="O95" s="67" t="str">
        <f t="shared" si="12"/>
        <v/>
      </c>
      <c r="P95" s="68">
        <f t="shared" si="8"/>
        <v>0</v>
      </c>
      <c r="Q95" s="72" t="str">
        <f t="shared" si="13"/>
        <v/>
      </c>
      <c r="R95" s="67"/>
    </row>
    <row r="96" spans="1:18" x14ac:dyDescent="0.35">
      <c r="A96" s="59">
        <v>82</v>
      </c>
      <c r="B96" s="74"/>
      <c r="C96" s="61"/>
      <c r="D96" s="61"/>
      <c r="E96" s="61"/>
      <c r="F96" s="61"/>
      <c r="G96" s="63"/>
      <c r="H96" s="73" t="str">
        <f t="shared" si="9"/>
        <v/>
      </c>
      <c r="I96" s="63"/>
      <c r="J96" s="60" t="str">
        <f t="shared" si="10"/>
        <v/>
      </c>
      <c r="K96" s="64"/>
      <c r="L96" s="67"/>
      <c r="M96" s="67">
        <f t="shared" si="11"/>
        <v>0</v>
      </c>
      <c r="N96" s="67">
        <f t="shared" si="7"/>
        <v>0</v>
      </c>
      <c r="O96" s="67" t="str">
        <f t="shared" si="12"/>
        <v/>
      </c>
      <c r="P96" s="68">
        <f t="shared" si="8"/>
        <v>0</v>
      </c>
      <c r="Q96" s="72" t="str">
        <f t="shared" si="13"/>
        <v/>
      </c>
      <c r="R96" s="67"/>
    </row>
    <row r="97" spans="1:18" x14ac:dyDescent="0.35">
      <c r="A97" s="59">
        <v>83</v>
      </c>
      <c r="B97" s="74"/>
      <c r="C97" s="61"/>
      <c r="D97" s="61"/>
      <c r="E97" s="61"/>
      <c r="F97" s="61"/>
      <c r="G97" s="63"/>
      <c r="H97" s="73" t="str">
        <f t="shared" si="9"/>
        <v/>
      </c>
      <c r="I97" s="63"/>
      <c r="J97" s="60" t="str">
        <f t="shared" si="10"/>
        <v/>
      </c>
      <c r="K97" s="64"/>
      <c r="L97" s="67"/>
      <c r="M97" s="67">
        <f t="shared" si="11"/>
        <v>0</v>
      </c>
      <c r="N97" s="67">
        <f t="shared" si="7"/>
        <v>0</v>
      </c>
      <c r="O97" s="67" t="str">
        <f t="shared" si="12"/>
        <v/>
      </c>
      <c r="P97" s="68">
        <f t="shared" si="8"/>
        <v>0</v>
      </c>
      <c r="Q97" s="72" t="str">
        <f t="shared" si="13"/>
        <v/>
      </c>
      <c r="R97" s="67"/>
    </row>
    <row r="98" spans="1:18" x14ac:dyDescent="0.35">
      <c r="A98" s="59">
        <v>84</v>
      </c>
      <c r="B98" s="74"/>
      <c r="C98" s="61"/>
      <c r="D98" s="61"/>
      <c r="E98" s="61"/>
      <c r="F98" s="61"/>
      <c r="G98" s="63"/>
      <c r="H98" s="73" t="str">
        <f t="shared" si="9"/>
        <v/>
      </c>
      <c r="I98" s="63"/>
      <c r="J98" s="60" t="str">
        <f t="shared" si="10"/>
        <v/>
      </c>
      <c r="K98" s="64"/>
      <c r="L98" s="67"/>
      <c r="M98" s="67">
        <f t="shared" si="11"/>
        <v>0</v>
      </c>
      <c r="N98" s="67">
        <f t="shared" si="7"/>
        <v>0</v>
      </c>
      <c r="O98" s="67" t="str">
        <f t="shared" si="12"/>
        <v/>
      </c>
      <c r="P98" s="68">
        <f t="shared" si="8"/>
        <v>0</v>
      </c>
      <c r="Q98" s="72" t="str">
        <f t="shared" si="13"/>
        <v/>
      </c>
      <c r="R98" s="67"/>
    </row>
    <row r="99" spans="1:18" x14ac:dyDescent="0.35">
      <c r="A99" s="59">
        <v>85</v>
      </c>
      <c r="B99" s="74"/>
      <c r="C99" s="61"/>
      <c r="D99" s="61"/>
      <c r="E99" s="61"/>
      <c r="F99" s="61"/>
      <c r="G99" s="63"/>
      <c r="H99" s="73" t="str">
        <f t="shared" si="9"/>
        <v/>
      </c>
      <c r="I99" s="63"/>
      <c r="J99" s="60" t="str">
        <f t="shared" si="10"/>
        <v/>
      </c>
      <c r="K99" s="64"/>
      <c r="L99" s="67"/>
      <c r="M99" s="67">
        <f t="shared" si="11"/>
        <v>0</v>
      </c>
      <c r="N99" s="67">
        <f t="shared" si="7"/>
        <v>0</v>
      </c>
      <c r="O99" s="67" t="str">
        <f t="shared" si="12"/>
        <v/>
      </c>
      <c r="P99" s="68">
        <f t="shared" si="8"/>
        <v>0</v>
      </c>
      <c r="Q99" s="72" t="str">
        <f t="shared" si="13"/>
        <v/>
      </c>
      <c r="R99" s="67"/>
    </row>
    <row r="100" spans="1:18" x14ac:dyDescent="0.35">
      <c r="A100" s="59">
        <v>86</v>
      </c>
      <c r="B100" s="74"/>
      <c r="C100" s="61"/>
      <c r="D100" s="61"/>
      <c r="E100" s="61"/>
      <c r="F100" s="61"/>
      <c r="G100" s="63"/>
      <c r="H100" s="73" t="str">
        <f t="shared" si="9"/>
        <v/>
      </c>
      <c r="I100" s="63"/>
      <c r="J100" s="60" t="str">
        <f t="shared" si="10"/>
        <v/>
      </c>
      <c r="K100" s="64"/>
      <c r="L100" s="67"/>
      <c r="M100" s="67">
        <f t="shared" si="11"/>
        <v>0</v>
      </c>
      <c r="N100" s="67">
        <f t="shared" si="7"/>
        <v>0</v>
      </c>
      <c r="O100" s="67" t="str">
        <f t="shared" si="12"/>
        <v/>
      </c>
      <c r="P100" s="68">
        <f t="shared" si="8"/>
        <v>0</v>
      </c>
      <c r="Q100" s="72" t="str">
        <f t="shared" si="13"/>
        <v/>
      </c>
      <c r="R100" s="67"/>
    </row>
    <row r="101" spans="1:18" x14ac:dyDescent="0.35">
      <c r="A101" s="59">
        <v>87</v>
      </c>
      <c r="B101" s="74"/>
      <c r="C101" s="61"/>
      <c r="D101" s="61"/>
      <c r="E101" s="61"/>
      <c r="F101" s="61"/>
      <c r="G101" s="63"/>
      <c r="H101" s="73" t="str">
        <f t="shared" si="9"/>
        <v/>
      </c>
      <c r="I101" s="63"/>
      <c r="J101" s="60" t="str">
        <f t="shared" si="10"/>
        <v/>
      </c>
      <c r="K101" s="64"/>
      <c r="L101" s="67"/>
      <c r="M101" s="67">
        <f t="shared" si="11"/>
        <v>0</v>
      </c>
      <c r="N101" s="67">
        <f t="shared" si="7"/>
        <v>0</v>
      </c>
      <c r="O101" s="67" t="str">
        <f t="shared" si="12"/>
        <v/>
      </c>
      <c r="P101" s="68">
        <f t="shared" si="8"/>
        <v>0</v>
      </c>
      <c r="Q101" s="72" t="str">
        <f t="shared" si="13"/>
        <v/>
      </c>
      <c r="R101" s="67"/>
    </row>
    <row r="102" spans="1:18" x14ac:dyDescent="0.35">
      <c r="A102" s="59">
        <v>88</v>
      </c>
      <c r="B102" s="74"/>
      <c r="C102" s="61"/>
      <c r="D102" s="61"/>
      <c r="E102" s="61"/>
      <c r="F102" s="61"/>
      <c r="G102" s="63"/>
      <c r="H102" s="73" t="str">
        <f t="shared" si="9"/>
        <v/>
      </c>
      <c r="I102" s="63"/>
      <c r="J102" s="60" t="str">
        <f t="shared" si="10"/>
        <v/>
      </c>
      <c r="K102" s="64"/>
      <c r="L102" s="67"/>
      <c r="M102" s="67">
        <f t="shared" si="11"/>
        <v>0</v>
      </c>
      <c r="N102" s="67">
        <f t="shared" si="7"/>
        <v>0</v>
      </c>
      <c r="O102" s="67" t="str">
        <f t="shared" si="12"/>
        <v/>
      </c>
      <c r="P102" s="68">
        <f t="shared" si="8"/>
        <v>0</v>
      </c>
      <c r="Q102" s="72" t="str">
        <f t="shared" si="13"/>
        <v/>
      </c>
      <c r="R102" s="67"/>
    </row>
    <row r="103" spans="1:18" x14ac:dyDescent="0.35">
      <c r="A103" s="59">
        <v>89</v>
      </c>
      <c r="B103" s="74"/>
      <c r="C103" s="61"/>
      <c r="D103" s="61"/>
      <c r="E103" s="61"/>
      <c r="F103" s="61"/>
      <c r="G103" s="63"/>
      <c r="H103" s="73" t="str">
        <f t="shared" si="9"/>
        <v/>
      </c>
      <c r="I103" s="63"/>
      <c r="J103" s="60" t="str">
        <f t="shared" si="10"/>
        <v/>
      </c>
      <c r="K103" s="64"/>
      <c r="L103" s="67"/>
      <c r="M103" s="67">
        <f t="shared" si="11"/>
        <v>0</v>
      </c>
      <c r="N103" s="67">
        <f t="shared" si="7"/>
        <v>0</v>
      </c>
      <c r="O103" s="67" t="str">
        <f t="shared" si="12"/>
        <v/>
      </c>
      <c r="P103" s="68">
        <f t="shared" si="8"/>
        <v>0</v>
      </c>
      <c r="Q103" s="72" t="str">
        <f t="shared" si="13"/>
        <v/>
      </c>
      <c r="R103" s="67"/>
    </row>
    <row r="104" spans="1:18" x14ac:dyDescent="0.35">
      <c r="A104" s="59">
        <v>90</v>
      </c>
      <c r="B104" s="74"/>
      <c r="C104" s="61"/>
      <c r="D104" s="61"/>
      <c r="E104" s="61"/>
      <c r="F104" s="61"/>
      <c r="G104" s="63"/>
      <c r="H104" s="73" t="str">
        <f t="shared" si="9"/>
        <v/>
      </c>
      <c r="I104" s="63"/>
      <c r="J104" s="60" t="str">
        <f t="shared" si="10"/>
        <v/>
      </c>
      <c r="K104" s="64"/>
      <c r="L104" s="67"/>
      <c r="M104" s="67">
        <f t="shared" si="11"/>
        <v>0</v>
      </c>
      <c r="N104" s="67">
        <f t="shared" si="7"/>
        <v>0</v>
      </c>
      <c r="O104" s="67" t="str">
        <f t="shared" si="12"/>
        <v/>
      </c>
      <c r="P104" s="68">
        <f t="shared" si="8"/>
        <v>0</v>
      </c>
      <c r="Q104" s="72" t="str">
        <f t="shared" si="13"/>
        <v/>
      </c>
      <c r="R104" s="67"/>
    </row>
    <row r="105" spans="1:18" x14ac:dyDescent="0.35">
      <c r="A105" s="59">
        <v>91</v>
      </c>
      <c r="B105" s="74"/>
      <c r="C105" s="61"/>
      <c r="D105" s="61"/>
      <c r="E105" s="61"/>
      <c r="F105" s="61"/>
      <c r="G105" s="63"/>
      <c r="H105" s="73" t="str">
        <f t="shared" si="9"/>
        <v/>
      </c>
      <c r="I105" s="63"/>
      <c r="J105" s="60" t="str">
        <f t="shared" si="10"/>
        <v/>
      </c>
      <c r="K105" s="64"/>
      <c r="L105" s="67"/>
      <c r="M105" s="67">
        <f t="shared" si="11"/>
        <v>0</v>
      </c>
      <c r="N105" s="67">
        <f t="shared" si="7"/>
        <v>0</v>
      </c>
      <c r="O105" s="67" t="str">
        <f t="shared" si="12"/>
        <v/>
      </c>
      <c r="P105" s="68">
        <f t="shared" si="8"/>
        <v>0</v>
      </c>
      <c r="Q105" s="72" t="str">
        <f t="shared" si="13"/>
        <v/>
      </c>
      <c r="R105" s="67"/>
    </row>
    <row r="106" spans="1:18" x14ac:dyDescent="0.35">
      <c r="A106" s="59">
        <v>92</v>
      </c>
      <c r="B106" s="74"/>
      <c r="C106" s="61"/>
      <c r="D106" s="61"/>
      <c r="E106" s="61"/>
      <c r="F106" s="61"/>
      <c r="G106" s="63"/>
      <c r="H106" s="73" t="str">
        <f t="shared" si="9"/>
        <v/>
      </c>
      <c r="I106" s="63"/>
      <c r="J106" s="60" t="str">
        <f t="shared" si="10"/>
        <v/>
      </c>
      <c r="K106" s="64"/>
      <c r="L106" s="67"/>
      <c r="M106" s="67">
        <f t="shared" si="11"/>
        <v>0</v>
      </c>
      <c r="N106" s="67">
        <f t="shared" si="7"/>
        <v>0</v>
      </c>
      <c r="O106" s="67" t="str">
        <f t="shared" si="12"/>
        <v/>
      </c>
      <c r="P106" s="68">
        <f t="shared" si="8"/>
        <v>0</v>
      </c>
      <c r="Q106" s="72" t="str">
        <f t="shared" si="13"/>
        <v/>
      </c>
      <c r="R106" s="67"/>
    </row>
    <row r="107" spans="1:18" x14ac:dyDescent="0.35">
      <c r="A107" s="59">
        <v>93</v>
      </c>
      <c r="B107" s="74"/>
      <c r="C107" s="61"/>
      <c r="D107" s="61"/>
      <c r="E107" s="61"/>
      <c r="F107" s="61"/>
      <c r="G107" s="63"/>
      <c r="H107" s="73" t="str">
        <f t="shared" si="9"/>
        <v/>
      </c>
      <c r="I107" s="63"/>
      <c r="J107" s="60" t="str">
        <f t="shared" si="10"/>
        <v/>
      </c>
      <c r="K107" s="64"/>
      <c r="L107" s="67"/>
      <c r="M107" s="67">
        <f t="shared" si="11"/>
        <v>0</v>
      </c>
      <c r="N107" s="67">
        <f t="shared" si="7"/>
        <v>0</v>
      </c>
      <c r="O107" s="67" t="str">
        <f t="shared" si="12"/>
        <v/>
      </c>
      <c r="P107" s="68">
        <f t="shared" si="8"/>
        <v>0</v>
      </c>
      <c r="Q107" s="72" t="str">
        <f t="shared" si="13"/>
        <v/>
      </c>
      <c r="R107" s="67"/>
    </row>
    <row r="108" spans="1:18" x14ac:dyDescent="0.35">
      <c r="A108" s="59">
        <v>94</v>
      </c>
      <c r="B108" s="74"/>
      <c r="C108" s="61"/>
      <c r="D108" s="61"/>
      <c r="E108" s="61"/>
      <c r="F108" s="61"/>
      <c r="G108" s="63"/>
      <c r="H108" s="73" t="str">
        <f t="shared" si="9"/>
        <v/>
      </c>
      <c r="I108" s="63"/>
      <c r="J108" s="60" t="str">
        <f t="shared" si="10"/>
        <v/>
      </c>
      <c r="K108" s="64"/>
      <c r="L108" s="67"/>
      <c r="M108" s="67">
        <f t="shared" si="11"/>
        <v>0</v>
      </c>
      <c r="N108" s="67">
        <f t="shared" si="7"/>
        <v>0</v>
      </c>
      <c r="O108" s="67" t="str">
        <f t="shared" si="12"/>
        <v/>
      </c>
      <c r="P108" s="68">
        <f t="shared" si="8"/>
        <v>0</v>
      </c>
      <c r="Q108" s="72" t="str">
        <f t="shared" si="13"/>
        <v/>
      </c>
      <c r="R108" s="67"/>
    </row>
    <row r="109" spans="1:18" x14ac:dyDescent="0.35">
      <c r="A109" s="59">
        <v>95</v>
      </c>
      <c r="B109" s="74"/>
      <c r="C109" s="61"/>
      <c r="D109" s="61"/>
      <c r="E109" s="61"/>
      <c r="F109" s="61"/>
      <c r="G109" s="63"/>
      <c r="H109" s="73" t="str">
        <f t="shared" si="9"/>
        <v/>
      </c>
      <c r="I109" s="63"/>
      <c r="J109" s="60" t="str">
        <f t="shared" si="10"/>
        <v/>
      </c>
      <c r="K109" s="64"/>
      <c r="L109" s="67"/>
      <c r="M109" s="67">
        <f t="shared" si="11"/>
        <v>0</v>
      </c>
      <c r="N109" s="67">
        <f t="shared" si="7"/>
        <v>0</v>
      </c>
      <c r="O109" s="67" t="str">
        <f t="shared" si="12"/>
        <v/>
      </c>
      <c r="P109" s="68">
        <f t="shared" si="8"/>
        <v>0</v>
      </c>
      <c r="Q109" s="72" t="str">
        <f t="shared" si="13"/>
        <v/>
      </c>
      <c r="R109" s="67"/>
    </row>
    <row r="110" spans="1:18" x14ac:dyDescent="0.35">
      <c r="A110" s="59">
        <v>96</v>
      </c>
      <c r="B110" s="74"/>
      <c r="C110" s="61"/>
      <c r="D110" s="61"/>
      <c r="E110" s="61"/>
      <c r="F110" s="61"/>
      <c r="G110" s="63"/>
      <c r="H110" s="73" t="str">
        <f t="shared" si="9"/>
        <v/>
      </c>
      <c r="I110" s="63"/>
      <c r="J110" s="60" t="str">
        <f t="shared" si="10"/>
        <v/>
      </c>
      <c r="K110" s="64"/>
      <c r="L110" s="67"/>
      <c r="M110" s="67">
        <f t="shared" si="11"/>
        <v>0</v>
      </c>
      <c r="N110" s="67">
        <f t="shared" si="7"/>
        <v>0</v>
      </c>
      <c r="O110" s="67" t="str">
        <f t="shared" si="12"/>
        <v/>
      </c>
      <c r="P110" s="68">
        <f t="shared" si="8"/>
        <v>0</v>
      </c>
      <c r="Q110" s="72" t="str">
        <f t="shared" si="13"/>
        <v/>
      </c>
      <c r="R110" s="67"/>
    </row>
    <row r="111" spans="1:18" x14ac:dyDescent="0.35">
      <c r="A111" s="59">
        <v>97</v>
      </c>
      <c r="B111" s="74"/>
      <c r="C111" s="61"/>
      <c r="D111" s="61"/>
      <c r="E111" s="61"/>
      <c r="F111" s="61"/>
      <c r="G111" s="63"/>
      <c r="H111" s="73" t="str">
        <f t="shared" si="9"/>
        <v/>
      </c>
      <c r="I111" s="63"/>
      <c r="J111" s="60" t="str">
        <f t="shared" si="10"/>
        <v/>
      </c>
      <c r="K111" s="64"/>
      <c r="L111" s="67"/>
      <c r="M111" s="67">
        <f t="shared" si="11"/>
        <v>0</v>
      </c>
      <c r="N111" s="67">
        <f t="shared" si="7"/>
        <v>0</v>
      </c>
      <c r="O111" s="67" t="str">
        <f t="shared" si="12"/>
        <v/>
      </c>
      <c r="P111" s="68">
        <f t="shared" si="8"/>
        <v>0</v>
      </c>
      <c r="Q111" s="72" t="str">
        <f t="shared" si="13"/>
        <v/>
      </c>
      <c r="R111" s="67"/>
    </row>
    <row r="112" spans="1:18" x14ac:dyDescent="0.35">
      <c r="A112" s="59">
        <v>98</v>
      </c>
      <c r="B112" s="74"/>
      <c r="C112" s="61"/>
      <c r="D112" s="61"/>
      <c r="E112" s="61"/>
      <c r="F112" s="61"/>
      <c r="G112" s="63"/>
      <c r="H112" s="73" t="str">
        <f t="shared" si="9"/>
        <v/>
      </c>
      <c r="I112" s="63"/>
      <c r="J112" s="60" t="str">
        <f t="shared" si="10"/>
        <v/>
      </c>
      <c r="K112" s="64"/>
      <c r="L112" s="67"/>
      <c r="M112" s="67">
        <f t="shared" si="11"/>
        <v>0</v>
      </c>
      <c r="N112" s="67">
        <f t="shared" si="7"/>
        <v>0</v>
      </c>
      <c r="O112" s="67" t="str">
        <f t="shared" si="12"/>
        <v/>
      </c>
      <c r="P112" s="68">
        <f t="shared" si="8"/>
        <v>0</v>
      </c>
      <c r="Q112" s="72" t="str">
        <f t="shared" si="13"/>
        <v/>
      </c>
      <c r="R112" s="67"/>
    </row>
    <row r="113" spans="1:18" x14ac:dyDescent="0.35">
      <c r="A113" s="59">
        <v>99</v>
      </c>
      <c r="B113" s="74"/>
      <c r="C113" s="61"/>
      <c r="D113" s="61"/>
      <c r="E113" s="61"/>
      <c r="F113" s="61"/>
      <c r="G113" s="63"/>
      <c r="H113" s="73" t="str">
        <f t="shared" si="9"/>
        <v/>
      </c>
      <c r="I113" s="63"/>
      <c r="J113" s="60" t="str">
        <f t="shared" si="10"/>
        <v/>
      </c>
      <c r="K113" s="64"/>
      <c r="L113" s="67"/>
      <c r="M113" s="67">
        <f t="shared" si="11"/>
        <v>0</v>
      </c>
      <c r="N113" s="67">
        <f t="shared" si="7"/>
        <v>0</v>
      </c>
      <c r="O113" s="67" t="str">
        <f t="shared" si="12"/>
        <v/>
      </c>
      <c r="P113" s="68">
        <f t="shared" si="8"/>
        <v>0</v>
      </c>
      <c r="Q113" s="72" t="str">
        <f t="shared" si="13"/>
        <v/>
      </c>
      <c r="R113" s="67"/>
    </row>
    <row r="114" spans="1:18" x14ac:dyDescent="0.35">
      <c r="A114" s="59">
        <v>100</v>
      </c>
      <c r="B114" s="74"/>
      <c r="C114" s="61"/>
      <c r="D114" s="61"/>
      <c r="E114" s="61"/>
      <c r="F114" s="61"/>
      <c r="G114" s="63"/>
      <c r="H114" s="73" t="str">
        <f t="shared" si="9"/>
        <v/>
      </c>
      <c r="I114" s="63"/>
      <c r="J114" s="60" t="str">
        <f t="shared" si="10"/>
        <v/>
      </c>
      <c r="K114" s="64"/>
      <c r="L114" s="67"/>
      <c r="M114" s="67">
        <f t="shared" si="11"/>
        <v>0</v>
      </c>
      <c r="N114" s="67">
        <f t="shared" si="7"/>
        <v>0</v>
      </c>
      <c r="O114" s="67" t="str">
        <f t="shared" si="12"/>
        <v/>
      </c>
      <c r="P114" s="68">
        <f t="shared" si="8"/>
        <v>0</v>
      </c>
      <c r="Q114" s="72" t="str">
        <f t="shared" si="13"/>
        <v/>
      </c>
      <c r="R114" s="67"/>
    </row>
    <row r="115" spans="1:18" x14ac:dyDescent="0.35">
      <c r="A115" s="59">
        <v>101</v>
      </c>
      <c r="B115" s="74"/>
      <c r="C115" s="61"/>
      <c r="D115" s="61"/>
      <c r="E115" s="61"/>
      <c r="F115" s="61"/>
      <c r="G115" s="63"/>
      <c r="H115" s="73" t="str">
        <f t="shared" si="9"/>
        <v/>
      </c>
      <c r="I115" s="63"/>
      <c r="J115" s="60" t="str">
        <f t="shared" si="10"/>
        <v/>
      </c>
      <c r="K115" s="64"/>
      <c r="L115" s="67"/>
      <c r="M115" s="67">
        <f t="shared" si="11"/>
        <v>0</v>
      </c>
      <c r="N115" s="67">
        <f t="shared" si="7"/>
        <v>0</v>
      </c>
      <c r="O115" s="67" t="str">
        <f t="shared" si="12"/>
        <v/>
      </c>
      <c r="P115" s="68">
        <f t="shared" si="8"/>
        <v>0</v>
      </c>
      <c r="Q115" s="72" t="str">
        <f t="shared" si="13"/>
        <v/>
      </c>
      <c r="R115" s="67"/>
    </row>
    <row r="116" spans="1:18" x14ac:dyDescent="0.35">
      <c r="A116" s="59">
        <v>102</v>
      </c>
      <c r="B116" s="74"/>
      <c r="C116" s="61"/>
      <c r="D116" s="61"/>
      <c r="E116" s="61"/>
      <c r="F116" s="61"/>
      <c r="G116" s="63"/>
      <c r="H116" s="73" t="str">
        <f t="shared" si="9"/>
        <v/>
      </c>
      <c r="I116" s="63"/>
      <c r="J116" s="60" t="str">
        <f t="shared" si="10"/>
        <v/>
      </c>
      <c r="K116" s="64"/>
      <c r="L116" s="67"/>
      <c r="M116" s="67">
        <f t="shared" si="11"/>
        <v>0</v>
      </c>
      <c r="N116" s="67">
        <f t="shared" si="7"/>
        <v>0</v>
      </c>
      <c r="O116" s="67" t="str">
        <f t="shared" si="12"/>
        <v/>
      </c>
      <c r="P116" s="68">
        <f t="shared" si="8"/>
        <v>0</v>
      </c>
      <c r="Q116" s="72" t="str">
        <f t="shared" si="13"/>
        <v/>
      </c>
      <c r="R116" s="67"/>
    </row>
    <row r="117" spans="1:18" x14ac:dyDescent="0.35">
      <c r="A117" s="59">
        <v>103</v>
      </c>
      <c r="B117" s="74"/>
      <c r="C117" s="61"/>
      <c r="D117" s="61"/>
      <c r="E117" s="61"/>
      <c r="F117" s="61"/>
      <c r="G117" s="63"/>
      <c r="H117" s="73" t="str">
        <f t="shared" si="9"/>
        <v/>
      </c>
      <c r="I117" s="63"/>
      <c r="J117" s="60" t="str">
        <f t="shared" si="10"/>
        <v/>
      </c>
      <c r="K117" s="64"/>
      <c r="L117" s="67"/>
      <c r="M117" s="67">
        <f t="shared" si="11"/>
        <v>0</v>
      </c>
      <c r="N117" s="67">
        <f t="shared" si="7"/>
        <v>0</v>
      </c>
      <c r="O117" s="67" t="str">
        <f t="shared" si="12"/>
        <v/>
      </c>
      <c r="P117" s="68">
        <f t="shared" si="8"/>
        <v>0</v>
      </c>
      <c r="Q117" s="72" t="str">
        <f t="shared" si="13"/>
        <v/>
      </c>
      <c r="R117" s="67"/>
    </row>
    <row r="118" spans="1:18" x14ac:dyDescent="0.35">
      <c r="A118" s="59">
        <v>104</v>
      </c>
      <c r="B118" s="74"/>
      <c r="C118" s="61"/>
      <c r="D118" s="61"/>
      <c r="E118" s="61"/>
      <c r="F118" s="61"/>
      <c r="G118" s="63"/>
      <c r="H118" s="73" t="str">
        <f t="shared" si="9"/>
        <v/>
      </c>
      <c r="I118" s="63"/>
      <c r="J118" s="60" t="str">
        <f t="shared" si="10"/>
        <v/>
      </c>
      <c r="K118" s="64"/>
      <c r="L118" s="67"/>
      <c r="M118" s="67">
        <f t="shared" si="11"/>
        <v>0</v>
      </c>
      <c r="N118" s="67">
        <f t="shared" si="7"/>
        <v>0</v>
      </c>
      <c r="O118" s="67" t="str">
        <f t="shared" si="12"/>
        <v/>
      </c>
      <c r="P118" s="68">
        <f t="shared" si="8"/>
        <v>0</v>
      </c>
      <c r="Q118" s="72" t="str">
        <f t="shared" si="13"/>
        <v/>
      </c>
      <c r="R118" s="67"/>
    </row>
    <row r="119" spans="1:18" x14ac:dyDescent="0.35">
      <c r="A119" s="59">
        <v>105</v>
      </c>
      <c r="B119" s="74"/>
      <c r="C119" s="61"/>
      <c r="D119" s="61"/>
      <c r="E119" s="61"/>
      <c r="F119" s="61"/>
      <c r="G119" s="63"/>
      <c r="H119" s="73" t="str">
        <f t="shared" si="9"/>
        <v/>
      </c>
      <c r="I119" s="63"/>
      <c r="J119" s="60" t="str">
        <f t="shared" si="10"/>
        <v/>
      </c>
      <c r="K119" s="64"/>
      <c r="L119" s="67"/>
      <c r="M119" s="67">
        <f t="shared" si="11"/>
        <v>0</v>
      </c>
      <c r="N119" s="67">
        <f t="shared" si="7"/>
        <v>0</v>
      </c>
      <c r="O119" s="67" t="str">
        <f t="shared" si="12"/>
        <v/>
      </c>
      <c r="P119" s="68">
        <f t="shared" si="8"/>
        <v>0</v>
      </c>
      <c r="Q119" s="72" t="str">
        <f t="shared" si="13"/>
        <v/>
      </c>
      <c r="R119" s="67"/>
    </row>
    <row r="120" spans="1:18" x14ac:dyDescent="0.35">
      <c r="A120" s="59">
        <v>106</v>
      </c>
      <c r="B120" s="74"/>
      <c r="C120" s="61"/>
      <c r="D120" s="61"/>
      <c r="E120" s="61"/>
      <c r="F120" s="61"/>
      <c r="G120" s="63"/>
      <c r="H120" s="73" t="str">
        <f t="shared" si="9"/>
        <v/>
      </c>
      <c r="I120" s="63"/>
      <c r="J120" s="60" t="str">
        <f t="shared" si="10"/>
        <v/>
      </c>
      <c r="K120" s="64"/>
      <c r="L120" s="67"/>
      <c r="M120" s="67">
        <f t="shared" si="11"/>
        <v>0</v>
      </c>
      <c r="N120" s="67">
        <f t="shared" si="7"/>
        <v>0</v>
      </c>
      <c r="O120" s="67" t="str">
        <f t="shared" si="12"/>
        <v/>
      </c>
      <c r="P120" s="68">
        <f t="shared" si="8"/>
        <v>0</v>
      </c>
      <c r="Q120" s="72" t="str">
        <f t="shared" si="13"/>
        <v/>
      </c>
      <c r="R120" s="67"/>
    </row>
    <row r="121" spans="1:18" x14ac:dyDescent="0.35">
      <c r="A121" s="59">
        <v>107</v>
      </c>
      <c r="B121" s="74"/>
      <c r="C121" s="61"/>
      <c r="D121" s="61"/>
      <c r="E121" s="61"/>
      <c r="F121" s="61"/>
      <c r="G121" s="63"/>
      <c r="H121" s="73" t="str">
        <f t="shared" si="9"/>
        <v/>
      </c>
      <c r="I121" s="63"/>
      <c r="J121" s="60" t="str">
        <f t="shared" si="10"/>
        <v/>
      </c>
      <c r="K121" s="64"/>
      <c r="L121" s="67"/>
      <c r="M121" s="67">
        <f t="shared" si="11"/>
        <v>0</v>
      </c>
      <c r="N121" s="67">
        <f t="shared" si="7"/>
        <v>0</v>
      </c>
      <c r="O121" s="67" t="str">
        <f t="shared" si="12"/>
        <v/>
      </c>
      <c r="P121" s="68">
        <f t="shared" si="8"/>
        <v>0</v>
      </c>
      <c r="Q121" s="72" t="str">
        <f t="shared" si="13"/>
        <v/>
      </c>
      <c r="R121" s="67"/>
    </row>
    <row r="122" spans="1:18" x14ac:dyDescent="0.35">
      <c r="A122" s="59">
        <v>108</v>
      </c>
      <c r="B122" s="74"/>
      <c r="C122" s="61"/>
      <c r="D122" s="61"/>
      <c r="E122" s="61"/>
      <c r="F122" s="61"/>
      <c r="G122" s="63"/>
      <c r="H122" s="73" t="str">
        <f t="shared" si="9"/>
        <v/>
      </c>
      <c r="I122" s="63"/>
      <c r="J122" s="60" t="str">
        <f t="shared" si="10"/>
        <v/>
      </c>
      <c r="K122" s="64"/>
      <c r="L122" s="67"/>
      <c r="M122" s="67">
        <f t="shared" si="11"/>
        <v>0</v>
      </c>
      <c r="N122" s="67">
        <f t="shared" si="7"/>
        <v>0</v>
      </c>
      <c r="O122" s="67" t="str">
        <f t="shared" si="12"/>
        <v/>
      </c>
      <c r="P122" s="68">
        <f t="shared" si="8"/>
        <v>0</v>
      </c>
      <c r="Q122" s="72" t="str">
        <f t="shared" si="13"/>
        <v/>
      </c>
      <c r="R122" s="67"/>
    </row>
    <row r="123" spans="1:18" x14ac:dyDescent="0.35">
      <c r="A123" s="59">
        <v>109</v>
      </c>
      <c r="B123" s="74"/>
      <c r="C123" s="61"/>
      <c r="D123" s="61"/>
      <c r="E123" s="61"/>
      <c r="F123" s="61"/>
      <c r="G123" s="63"/>
      <c r="H123" s="73" t="str">
        <f t="shared" si="9"/>
        <v/>
      </c>
      <c r="I123" s="63"/>
      <c r="J123" s="60" t="str">
        <f t="shared" si="10"/>
        <v/>
      </c>
      <c r="K123" s="64"/>
      <c r="L123" s="67"/>
      <c r="M123" s="67">
        <f t="shared" si="11"/>
        <v>0</v>
      </c>
      <c r="N123" s="67">
        <f t="shared" si="7"/>
        <v>0</v>
      </c>
      <c r="O123" s="67" t="str">
        <f t="shared" si="12"/>
        <v/>
      </c>
      <c r="P123" s="68">
        <f t="shared" si="8"/>
        <v>0</v>
      </c>
      <c r="Q123" s="72" t="str">
        <f t="shared" si="13"/>
        <v/>
      </c>
      <c r="R123" s="67"/>
    </row>
    <row r="124" spans="1:18" x14ac:dyDescent="0.35">
      <c r="A124" s="59">
        <v>110</v>
      </c>
      <c r="B124" s="74"/>
      <c r="C124" s="61"/>
      <c r="D124" s="61"/>
      <c r="E124" s="61"/>
      <c r="F124" s="61"/>
      <c r="G124" s="63"/>
      <c r="H124" s="73" t="str">
        <f t="shared" si="9"/>
        <v/>
      </c>
      <c r="I124" s="63"/>
      <c r="J124" s="60" t="str">
        <f t="shared" si="10"/>
        <v/>
      </c>
      <c r="K124" s="64"/>
      <c r="L124" s="67"/>
      <c r="M124" s="67">
        <f t="shared" si="11"/>
        <v>0</v>
      </c>
      <c r="N124" s="67">
        <f t="shared" si="7"/>
        <v>0</v>
      </c>
      <c r="O124" s="67" t="str">
        <f t="shared" si="12"/>
        <v/>
      </c>
      <c r="P124" s="68">
        <f t="shared" si="8"/>
        <v>0</v>
      </c>
      <c r="Q124" s="72" t="str">
        <f t="shared" si="13"/>
        <v/>
      </c>
      <c r="R124" s="67"/>
    </row>
    <row r="125" spans="1:18" x14ac:dyDescent="0.35">
      <c r="A125" s="59">
        <v>111</v>
      </c>
      <c r="B125" s="74"/>
      <c r="C125" s="61"/>
      <c r="D125" s="61"/>
      <c r="E125" s="61"/>
      <c r="F125" s="61"/>
      <c r="G125" s="63"/>
      <c r="H125" s="73" t="str">
        <f t="shared" si="9"/>
        <v/>
      </c>
      <c r="I125" s="63"/>
      <c r="J125" s="60" t="str">
        <f t="shared" si="10"/>
        <v/>
      </c>
      <c r="K125" s="64"/>
      <c r="L125" s="67"/>
      <c r="M125" s="67">
        <f t="shared" si="11"/>
        <v>0</v>
      </c>
      <c r="N125" s="67">
        <f t="shared" si="7"/>
        <v>0</v>
      </c>
      <c r="O125" s="67" t="str">
        <f t="shared" si="12"/>
        <v/>
      </c>
      <c r="P125" s="68">
        <f t="shared" si="8"/>
        <v>0</v>
      </c>
      <c r="Q125" s="72" t="str">
        <f t="shared" si="13"/>
        <v/>
      </c>
      <c r="R125" s="67"/>
    </row>
    <row r="126" spans="1:18" x14ac:dyDescent="0.35">
      <c r="A126" s="59">
        <v>112</v>
      </c>
      <c r="B126" s="74"/>
      <c r="C126" s="61"/>
      <c r="D126" s="61"/>
      <c r="E126" s="61"/>
      <c r="F126" s="61"/>
      <c r="G126" s="63"/>
      <c r="H126" s="73" t="str">
        <f t="shared" si="9"/>
        <v/>
      </c>
      <c r="I126" s="63"/>
      <c r="J126" s="60" t="str">
        <f t="shared" si="10"/>
        <v/>
      </c>
      <c r="K126" s="64"/>
      <c r="L126" s="67"/>
      <c r="M126" s="67">
        <f t="shared" si="11"/>
        <v>0</v>
      </c>
      <c r="N126" s="67">
        <f t="shared" si="7"/>
        <v>0</v>
      </c>
      <c r="O126" s="67" t="str">
        <f t="shared" si="12"/>
        <v/>
      </c>
      <c r="P126" s="68">
        <f t="shared" si="8"/>
        <v>0</v>
      </c>
      <c r="Q126" s="72" t="str">
        <f t="shared" si="13"/>
        <v/>
      </c>
      <c r="R126" s="67"/>
    </row>
    <row r="127" spans="1:18" x14ac:dyDescent="0.35">
      <c r="A127" s="59">
        <v>113</v>
      </c>
      <c r="B127" s="74"/>
      <c r="C127" s="61"/>
      <c r="D127" s="61"/>
      <c r="E127" s="61"/>
      <c r="F127" s="61"/>
      <c r="G127" s="63"/>
      <c r="H127" s="73" t="str">
        <f t="shared" si="9"/>
        <v/>
      </c>
      <c r="I127" s="63"/>
      <c r="J127" s="60" t="str">
        <f t="shared" si="10"/>
        <v/>
      </c>
      <c r="K127" s="64"/>
      <c r="L127" s="67"/>
      <c r="M127" s="67">
        <f t="shared" si="11"/>
        <v>0</v>
      </c>
      <c r="N127" s="67">
        <f t="shared" si="7"/>
        <v>0</v>
      </c>
      <c r="O127" s="67" t="str">
        <f t="shared" si="12"/>
        <v/>
      </c>
      <c r="P127" s="68">
        <f t="shared" si="8"/>
        <v>0</v>
      </c>
      <c r="Q127" s="72" t="str">
        <f t="shared" si="13"/>
        <v/>
      </c>
      <c r="R127" s="67"/>
    </row>
    <row r="128" spans="1:18" x14ac:dyDescent="0.35">
      <c r="A128" s="59">
        <v>114</v>
      </c>
      <c r="B128" s="74"/>
      <c r="C128" s="61"/>
      <c r="D128" s="61"/>
      <c r="E128" s="61"/>
      <c r="F128" s="61"/>
      <c r="G128" s="63"/>
      <c r="H128" s="73" t="str">
        <f t="shared" si="9"/>
        <v/>
      </c>
      <c r="I128" s="63"/>
      <c r="J128" s="60" t="str">
        <f t="shared" si="10"/>
        <v/>
      </c>
      <c r="K128" s="64"/>
      <c r="L128" s="67"/>
      <c r="M128" s="67">
        <f t="shared" si="11"/>
        <v>0</v>
      </c>
      <c r="N128" s="67">
        <f t="shared" si="7"/>
        <v>0</v>
      </c>
      <c r="O128" s="67" t="str">
        <f t="shared" si="12"/>
        <v/>
      </c>
      <c r="P128" s="68">
        <f t="shared" si="8"/>
        <v>0</v>
      </c>
      <c r="Q128" s="72" t="str">
        <f t="shared" si="13"/>
        <v/>
      </c>
      <c r="R128" s="67"/>
    </row>
    <row r="129" spans="1:18" x14ac:dyDescent="0.35">
      <c r="A129" s="59">
        <v>115</v>
      </c>
      <c r="B129" s="74"/>
      <c r="C129" s="61"/>
      <c r="D129" s="61"/>
      <c r="E129" s="61"/>
      <c r="F129" s="61"/>
      <c r="G129" s="63"/>
      <c r="H129" s="73" t="str">
        <f t="shared" si="9"/>
        <v/>
      </c>
      <c r="I129" s="63"/>
      <c r="J129" s="60" t="str">
        <f t="shared" si="10"/>
        <v/>
      </c>
      <c r="K129" s="64"/>
      <c r="L129" s="67"/>
      <c r="M129" s="67">
        <f t="shared" si="11"/>
        <v>0</v>
      </c>
      <c r="N129" s="67">
        <f t="shared" si="7"/>
        <v>0</v>
      </c>
      <c r="O129" s="67" t="str">
        <f t="shared" si="12"/>
        <v/>
      </c>
      <c r="P129" s="68">
        <f t="shared" si="8"/>
        <v>0</v>
      </c>
      <c r="Q129" s="72" t="str">
        <f t="shared" si="13"/>
        <v/>
      </c>
      <c r="R129" s="67"/>
    </row>
    <row r="130" spans="1:18" x14ac:dyDescent="0.35">
      <c r="A130" s="59">
        <v>116</v>
      </c>
      <c r="B130" s="74"/>
      <c r="C130" s="61"/>
      <c r="D130" s="61"/>
      <c r="E130" s="61"/>
      <c r="F130" s="61"/>
      <c r="G130" s="63"/>
      <c r="H130" s="73" t="str">
        <f t="shared" si="9"/>
        <v/>
      </c>
      <c r="I130" s="63"/>
      <c r="J130" s="60" t="str">
        <f t="shared" si="10"/>
        <v/>
      </c>
      <c r="K130" s="64"/>
      <c r="L130" s="67"/>
      <c r="M130" s="67">
        <f t="shared" si="11"/>
        <v>0</v>
      </c>
      <c r="N130" s="67">
        <f t="shared" si="7"/>
        <v>0</v>
      </c>
      <c r="O130" s="67" t="str">
        <f t="shared" si="12"/>
        <v/>
      </c>
      <c r="P130" s="68">
        <f t="shared" si="8"/>
        <v>0</v>
      </c>
      <c r="Q130" s="72" t="str">
        <f t="shared" si="13"/>
        <v/>
      </c>
      <c r="R130" s="67"/>
    </row>
    <row r="131" spans="1:18" x14ac:dyDescent="0.35">
      <c r="A131" s="59">
        <v>117</v>
      </c>
      <c r="B131" s="74"/>
      <c r="C131" s="61"/>
      <c r="D131" s="61"/>
      <c r="E131" s="61"/>
      <c r="F131" s="61"/>
      <c r="G131" s="63"/>
      <c r="H131" s="73" t="str">
        <f t="shared" si="9"/>
        <v/>
      </c>
      <c r="I131" s="63"/>
      <c r="J131" s="60" t="str">
        <f t="shared" si="10"/>
        <v/>
      </c>
      <c r="K131" s="64"/>
      <c r="L131" s="67"/>
      <c r="M131" s="67">
        <f t="shared" si="11"/>
        <v>0</v>
      </c>
      <c r="N131" s="67">
        <f t="shared" si="7"/>
        <v>0</v>
      </c>
      <c r="O131" s="67" t="str">
        <f t="shared" si="12"/>
        <v/>
      </c>
      <c r="P131" s="68">
        <f t="shared" si="8"/>
        <v>0</v>
      </c>
      <c r="Q131" s="72" t="str">
        <f t="shared" si="13"/>
        <v/>
      </c>
      <c r="R131" s="67"/>
    </row>
    <row r="132" spans="1:18" x14ac:dyDescent="0.35">
      <c r="A132" s="59">
        <v>118</v>
      </c>
      <c r="B132" s="74"/>
      <c r="C132" s="61"/>
      <c r="D132" s="61"/>
      <c r="E132" s="61"/>
      <c r="F132" s="61"/>
      <c r="G132" s="63"/>
      <c r="H132" s="73" t="str">
        <f t="shared" si="9"/>
        <v/>
      </c>
      <c r="I132" s="63"/>
      <c r="J132" s="60" t="str">
        <f t="shared" si="10"/>
        <v/>
      </c>
      <c r="K132" s="64"/>
      <c r="L132" s="67"/>
      <c r="M132" s="67">
        <f t="shared" si="11"/>
        <v>0</v>
      </c>
      <c r="N132" s="67">
        <f t="shared" si="7"/>
        <v>0</v>
      </c>
      <c r="O132" s="67" t="str">
        <f t="shared" si="12"/>
        <v/>
      </c>
      <c r="P132" s="68">
        <f t="shared" si="8"/>
        <v>0</v>
      </c>
      <c r="Q132" s="72" t="str">
        <f t="shared" si="13"/>
        <v/>
      </c>
      <c r="R132" s="67"/>
    </row>
    <row r="133" spans="1:18" x14ac:dyDescent="0.35">
      <c r="A133" s="59">
        <v>119</v>
      </c>
      <c r="B133" s="74"/>
      <c r="C133" s="61"/>
      <c r="D133" s="61"/>
      <c r="E133" s="61"/>
      <c r="F133" s="61"/>
      <c r="G133" s="63"/>
      <c r="H133" s="73" t="str">
        <f t="shared" si="9"/>
        <v/>
      </c>
      <c r="I133" s="63"/>
      <c r="J133" s="60" t="str">
        <f t="shared" si="10"/>
        <v/>
      </c>
      <c r="K133" s="64"/>
      <c r="L133" s="67"/>
      <c r="M133" s="67">
        <f t="shared" si="11"/>
        <v>0</v>
      </c>
      <c r="N133" s="67">
        <f t="shared" si="7"/>
        <v>0</v>
      </c>
      <c r="O133" s="67" t="str">
        <f t="shared" si="12"/>
        <v/>
      </c>
      <c r="P133" s="68">
        <f t="shared" si="8"/>
        <v>0</v>
      </c>
      <c r="Q133" s="72" t="str">
        <f t="shared" si="13"/>
        <v/>
      </c>
      <c r="R133" s="67"/>
    </row>
    <row r="134" spans="1:18" x14ac:dyDescent="0.35">
      <c r="A134" s="59">
        <v>120</v>
      </c>
      <c r="B134" s="74"/>
      <c r="C134" s="61"/>
      <c r="D134" s="61"/>
      <c r="E134" s="61"/>
      <c r="F134" s="61"/>
      <c r="G134" s="63"/>
      <c r="H134" s="73" t="str">
        <f t="shared" si="9"/>
        <v/>
      </c>
      <c r="I134" s="63"/>
      <c r="J134" s="60" t="str">
        <f t="shared" si="10"/>
        <v/>
      </c>
      <c r="K134" s="64"/>
      <c r="L134" s="67"/>
      <c r="M134" s="67">
        <f t="shared" si="11"/>
        <v>0</v>
      </c>
      <c r="N134" s="67">
        <f t="shared" si="7"/>
        <v>0</v>
      </c>
      <c r="O134" s="67" t="str">
        <f t="shared" si="12"/>
        <v/>
      </c>
      <c r="P134" s="68">
        <f t="shared" si="8"/>
        <v>0</v>
      </c>
      <c r="Q134" s="72" t="str">
        <f t="shared" si="13"/>
        <v/>
      </c>
      <c r="R134" s="67"/>
    </row>
    <row r="135" spans="1:18" x14ac:dyDescent="0.35">
      <c r="A135" s="59">
        <v>121</v>
      </c>
      <c r="B135" s="74"/>
      <c r="C135" s="61"/>
      <c r="D135" s="61"/>
      <c r="E135" s="61"/>
      <c r="F135" s="61"/>
      <c r="G135" s="63"/>
      <c r="H135" s="73" t="str">
        <f t="shared" si="9"/>
        <v/>
      </c>
      <c r="I135" s="63"/>
      <c r="J135" s="60" t="str">
        <f t="shared" si="10"/>
        <v/>
      </c>
      <c r="K135" s="64"/>
      <c r="L135" s="67"/>
      <c r="M135" s="67">
        <f t="shared" si="11"/>
        <v>0</v>
      </c>
      <c r="N135" s="67">
        <f t="shared" si="7"/>
        <v>0</v>
      </c>
      <c r="O135" s="67" t="str">
        <f t="shared" si="12"/>
        <v/>
      </c>
      <c r="P135" s="68">
        <f t="shared" si="8"/>
        <v>0</v>
      </c>
      <c r="Q135" s="72" t="str">
        <f t="shared" si="13"/>
        <v/>
      </c>
      <c r="R135" s="67"/>
    </row>
    <row r="136" spans="1:18" x14ac:dyDescent="0.35">
      <c r="A136" s="59">
        <v>122</v>
      </c>
      <c r="B136" s="74"/>
      <c r="C136" s="61"/>
      <c r="D136" s="61"/>
      <c r="E136" s="61"/>
      <c r="F136" s="61"/>
      <c r="G136" s="63"/>
      <c r="H136" s="73" t="str">
        <f t="shared" si="9"/>
        <v/>
      </c>
      <c r="I136" s="63"/>
      <c r="J136" s="60" t="str">
        <f t="shared" si="10"/>
        <v/>
      </c>
      <c r="K136" s="64"/>
      <c r="L136" s="67"/>
      <c r="M136" s="67">
        <f t="shared" si="11"/>
        <v>0</v>
      </c>
      <c r="N136" s="67">
        <f t="shared" si="7"/>
        <v>0</v>
      </c>
      <c r="O136" s="67" t="str">
        <f t="shared" si="12"/>
        <v/>
      </c>
      <c r="P136" s="68">
        <f t="shared" si="8"/>
        <v>0</v>
      </c>
      <c r="Q136" s="72" t="str">
        <f t="shared" si="13"/>
        <v/>
      </c>
      <c r="R136" s="67"/>
    </row>
    <row r="137" spans="1:18" x14ac:dyDescent="0.35">
      <c r="A137" s="59">
        <v>123</v>
      </c>
      <c r="B137" s="74"/>
      <c r="C137" s="61"/>
      <c r="D137" s="61"/>
      <c r="E137" s="61"/>
      <c r="F137" s="61"/>
      <c r="G137" s="63"/>
      <c r="H137" s="73" t="str">
        <f t="shared" si="9"/>
        <v/>
      </c>
      <c r="I137" s="63"/>
      <c r="J137" s="60" t="str">
        <f t="shared" si="10"/>
        <v/>
      </c>
      <c r="K137" s="64"/>
      <c r="L137" s="67"/>
      <c r="M137" s="67">
        <f t="shared" si="11"/>
        <v>0</v>
      </c>
      <c r="N137" s="67">
        <f t="shared" si="7"/>
        <v>0</v>
      </c>
      <c r="O137" s="67" t="str">
        <f t="shared" si="12"/>
        <v/>
      </c>
      <c r="P137" s="68">
        <f t="shared" si="8"/>
        <v>0</v>
      </c>
      <c r="Q137" s="72" t="str">
        <f t="shared" si="13"/>
        <v/>
      </c>
      <c r="R137" s="67"/>
    </row>
    <row r="138" spans="1:18" x14ac:dyDescent="0.35">
      <c r="A138" s="59">
        <v>124</v>
      </c>
      <c r="B138" s="74"/>
      <c r="C138" s="61"/>
      <c r="D138" s="61"/>
      <c r="E138" s="61"/>
      <c r="F138" s="61"/>
      <c r="G138" s="63"/>
      <c r="H138" s="73" t="str">
        <f t="shared" si="9"/>
        <v/>
      </c>
      <c r="I138" s="63"/>
      <c r="J138" s="60" t="str">
        <f t="shared" si="10"/>
        <v/>
      </c>
      <c r="K138" s="64"/>
      <c r="L138" s="67"/>
      <c r="M138" s="67">
        <f t="shared" si="11"/>
        <v>0</v>
      </c>
      <c r="N138" s="67">
        <f t="shared" si="7"/>
        <v>0</v>
      </c>
      <c r="O138" s="67" t="str">
        <f t="shared" si="12"/>
        <v/>
      </c>
      <c r="P138" s="68">
        <f t="shared" si="8"/>
        <v>0</v>
      </c>
      <c r="Q138" s="72" t="str">
        <f t="shared" si="13"/>
        <v/>
      </c>
      <c r="R138" s="67"/>
    </row>
    <row r="139" spans="1:18" x14ac:dyDescent="0.35">
      <c r="A139" s="59">
        <v>125</v>
      </c>
      <c r="B139" s="74"/>
      <c r="C139" s="61"/>
      <c r="D139" s="61"/>
      <c r="E139" s="61"/>
      <c r="F139" s="61"/>
      <c r="G139" s="63"/>
      <c r="H139" s="73" t="str">
        <f t="shared" si="9"/>
        <v/>
      </c>
      <c r="I139" s="63"/>
      <c r="J139" s="60" t="str">
        <f t="shared" si="10"/>
        <v/>
      </c>
      <c r="K139" s="64"/>
      <c r="L139" s="67"/>
      <c r="M139" s="67">
        <f t="shared" si="11"/>
        <v>0</v>
      </c>
      <c r="N139" s="67">
        <f t="shared" si="7"/>
        <v>0</v>
      </c>
      <c r="O139" s="67" t="str">
        <f t="shared" si="12"/>
        <v/>
      </c>
      <c r="P139" s="68">
        <f t="shared" si="8"/>
        <v>0</v>
      </c>
      <c r="Q139" s="72" t="str">
        <f t="shared" si="13"/>
        <v/>
      </c>
      <c r="R139" s="67"/>
    </row>
    <row r="140" spans="1:18" x14ac:dyDescent="0.35">
      <c r="A140" s="59">
        <v>126</v>
      </c>
      <c r="B140" s="74"/>
      <c r="C140" s="61"/>
      <c r="D140" s="61"/>
      <c r="E140" s="61"/>
      <c r="F140" s="61"/>
      <c r="G140" s="63"/>
      <c r="H140" s="73" t="str">
        <f t="shared" si="9"/>
        <v/>
      </c>
      <c r="I140" s="63"/>
      <c r="J140" s="60" t="str">
        <f t="shared" si="10"/>
        <v/>
      </c>
      <c r="K140" s="64"/>
      <c r="L140" s="67"/>
      <c r="M140" s="67">
        <f t="shared" si="11"/>
        <v>0</v>
      </c>
      <c r="N140" s="67">
        <f t="shared" si="7"/>
        <v>0</v>
      </c>
      <c r="O140" s="67" t="str">
        <f t="shared" si="12"/>
        <v/>
      </c>
      <c r="P140" s="68">
        <f t="shared" si="8"/>
        <v>0</v>
      </c>
      <c r="Q140" s="72" t="str">
        <f t="shared" si="13"/>
        <v/>
      </c>
      <c r="R140" s="67"/>
    </row>
    <row r="141" spans="1:18" x14ac:dyDescent="0.35">
      <c r="A141" s="59">
        <v>127</v>
      </c>
      <c r="B141" s="74"/>
      <c r="C141" s="61"/>
      <c r="D141" s="61"/>
      <c r="E141" s="61"/>
      <c r="F141" s="61"/>
      <c r="G141" s="63"/>
      <c r="H141" s="73" t="str">
        <f t="shared" si="9"/>
        <v/>
      </c>
      <c r="I141" s="63"/>
      <c r="J141" s="60" t="str">
        <f t="shared" si="10"/>
        <v/>
      </c>
      <c r="K141" s="64"/>
      <c r="L141" s="67"/>
      <c r="M141" s="67">
        <f t="shared" si="11"/>
        <v>0</v>
      </c>
      <c r="N141" s="67">
        <f t="shared" si="7"/>
        <v>0</v>
      </c>
      <c r="O141" s="67" t="str">
        <f t="shared" si="12"/>
        <v/>
      </c>
      <c r="P141" s="68">
        <f t="shared" si="8"/>
        <v>0</v>
      </c>
      <c r="Q141" s="72" t="str">
        <f t="shared" si="13"/>
        <v/>
      </c>
      <c r="R141" s="67"/>
    </row>
    <row r="142" spans="1:18" x14ac:dyDescent="0.35">
      <c r="A142" s="59">
        <v>128</v>
      </c>
      <c r="B142" s="74"/>
      <c r="C142" s="61"/>
      <c r="D142" s="61"/>
      <c r="E142" s="61"/>
      <c r="F142" s="61"/>
      <c r="G142" s="63"/>
      <c r="H142" s="73" t="str">
        <f t="shared" si="9"/>
        <v/>
      </c>
      <c r="I142" s="63"/>
      <c r="J142" s="60" t="str">
        <f t="shared" si="10"/>
        <v/>
      </c>
      <c r="K142" s="64"/>
      <c r="L142" s="67"/>
      <c r="M142" s="67">
        <f t="shared" si="11"/>
        <v>0</v>
      </c>
      <c r="N142" s="67">
        <f t="shared" si="7"/>
        <v>0</v>
      </c>
      <c r="O142" s="67" t="str">
        <f t="shared" si="12"/>
        <v/>
      </c>
      <c r="P142" s="68">
        <f t="shared" si="8"/>
        <v>0</v>
      </c>
      <c r="Q142" s="72" t="str">
        <f t="shared" si="13"/>
        <v/>
      </c>
      <c r="R142" s="67"/>
    </row>
    <row r="143" spans="1:18" x14ac:dyDescent="0.35">
      <c r="A143" s="59">
        <v>129</v>
      </c>
      <c r="B143" s="74"/>
      <c r="C143" s="61"/>
      <c r="D143" s="61"/>
      <c r="E143" s="61"/>
      <c r="F143" s="61"/>
      <c r="G143" s="63"/>
      <c r="H143" s="73" t="str">
        <f t="shared" si="9"/>
        <v/>
      </c>
      <c r="I143" s="63"/>
      <c r="J143" s="60" t="str">
        <f t="shared" si="10"/>
        <v/>
      </c>
      <c r="K143" s="64"/>
      <c r="L143" s="67"/>
      <c r="M143" s="67">
        <f t="shared" si="11"/>
        <v>0</v>
      </c>
      <c r="N143" s="67">
        <f t="shared" ref="N143:N206" si="14">G143</f>
        <v>0</v>
      </c>
      <c r="O143" s="67" t="str">
        <f t="shared" si="12"/>
        <v/>
      </c>
      <c r="P143" s="68">
        <f t="shared" ref="P143:P206" si="15">I143</f>
        <v>0</v>
      </c>
      <c r="Q143" s="72" t="str">
        <f t="shared" si="13"/>
        <v/>
      </c>
      <c r="R143" s="67"/>
    </row>
    <row r="144" spans="1:18" x14ac:dyDescent="0.35">
      <c r="A144" s="59">
        <v>130</v>
      </c>
      <c r="B144" s="74"/>
      <c r="C144" s="61"/>
      <c r="D144" s="61"/>
      <c r="E144" s="61"/>
      <c r="F144" s="61"/>
      <c r="G144" s="63"/>
      <c r="H144" s="73" t="str">
        <f t="shared" ref="H144:H207" si="16">IF(F144="","",IF(F144="managementvennootschap",100,IF(G144&gt;$L$4,100,IF(G144&gt;0,G144*0.012,""))))</f>
        <v/>
      </c>
      <c r="I144" s="63"/>
      <c r="J144" s="60" t="str">
        <f t="shared" ref="J144:J207" si="17">IF(I144&gt;0,H144*I144,"")</f>
        <v/>
      </c>
      <c r="K144" s="64"/>
      <c r="L144" s="67"/>
      <c r="M144" s="67">
        <f t="shared" ref="M144:M207" si="18">F144</f>
        <v>0</v>
      </c>
      <c r="N144" s="67">
        <f t="shared" si="14"/>
        <v>0</v>
      </c>
      <c r="O144" s="67" t="str">
        <f t="shared" ref="O144:O207" si="19">IF(M144=0,"",IF(M144="managementvennootschap",100,IF(N144&gt;$L$4,100,IF(N144&gt;0,N144*0.012,""))))</f>
        <v/>
      </c>
      <c r="P144" s="68">
        <f t="shared" si="15"/>
        <v>0</v>
      </c>
      <c r="Q144" s="72" t="str">
        <f t="shared" ref="Q144:Q207" si="20">IF(P144&gt;0,O144*P144,"")</f>
        <v/>
      </c>
      <c r="R144" s="67"/>
    </row>
    <row r="145" spans="1:18" x14ac:dyDescent="0.35">
      <c r="A145" s="59">
        <v>131</v>
      </c>
      <c r="B145" s="74"/>
      <c r="C145" s="61"/>
      <c r="D145" s="61"/>
      <c r="E145" s="61"/>
      <c r="F145" s="61"/>
      <c r="G145" s="63"/>
      <c r="H145" s="73" t="str">
        <f t="shared" si="16"/>
        <v/>
      </c>
      <c r="I145" s="63"/>
      <c r="J145" s="60" t="str">
        <f t="shared" si="17"/>
        <v/>
      </c>
      <c r="K145" s="64"/>
      <c r="L145" s="67"/>
      <c r="M145" s="67">
        <f t="shared" si="18"/>
        <v>0</v>
      </c>
      <c r="N145" s="67">
        <f t="shared" si="14"/>
        <v>0</v>
      </c>
      <c r="O145" s="67" t="str">
        <f t="shared" si="19"/>
        <v/>
      </c>
      <c r="P145" s="68">
        <f t="shared" si="15"/>
        <v>0</v>
      </c>
      <c r="Q145" s="72" t="str">
        <f t="shared" si="20"/>
        <v/>
      </c>
      <c r="R145" s="67"/>
    </row>
    <row r="146" spans="1:18" x14ac:dyDescent="0.35">
      <c r="A146" s="59">
        <v>132</v>
      </c>
      <c r="B146" s="74"/>
      <c r="C146" s="61"/>
      <c r="D146" s="61"/>
      <c r="E146" s="61"/>
      <c r="F146" s="61"/>
      <c r="G146" s="63"/>
      <c r="H146" s="73" t="str">
        <f t="shared" si="16"/>
        <v/>
      </c>
      <c r="I146" s="63"/>
      <c r="J146" s="60" t="str">
        <f t="shared" si="17"/>
        <v/>
      </c>
      <c r="K146" s="64"/>
      <c r="L146" s="67"/>
      <c r="M146" s="67">
        <f t="shared" si="18"/>
        <v>0</v>
      </c>
      <c r="N146" s="67">
        <f t="shared" si="14"/>
        <v>0</v>
      </c>
      <c r="O146" s="67" t="str">
        <f t="shared" si="19"/>
        <v/>
      </c>
      <c r="P146" s="68">
        <f t="shared" si="15"/>
        <v>0</v>
      </c>
      <c r="Q146" s="72" t="str">
        <f t="shared" si="20"/>
        <v/>
      </c>
      <c r="R146" s="67"/>
    </row>
    <row r="147" spans="1:18" x14ac:dyDescent="0.35">
      <c r="A147" s="59">
        <v>133</v>
      </c>
      <c r="B147" s="74"/>
      <c r="C147" s="61"/>
      <c r="D147" s="61"/>
      <c r="E147" s="61"/>
      <c r="F147" s="61"/>
      <c r="G147" s="63"/>
      <c r="H147" s="73" t="str">
        <f t="shared" si="16"/>
        <v/>
      </c>
      <c r="I147" s="63"/>
      <c r="J147" s="60" t="str">
        <f t="shared" si="17"/>
        <v/>
      </c>
      <c r="K147" s="64"/>
      <c r="L147" s="67"/>
      <c r="M147" s="67">
        <f t="shared" si="18"/>
        <v>0</v>
      </c>
      <c r="N147" s="67">
        <f t="shared" si="14"/>
        <v>0</v>
      </c>
      <c r="O147" s="67" t="str">
        <f t="shared" si="19"/>
        <v/>
      </c>
      <c r="P147" s="68">
        <f t="shared" si="15"/>
        <v>0</v>
      </c>
      <c r="Q147" s="72" t="str">
        <f t="shared" si="20"/>
        <v/>
      </c>
      <c r="R147" s="67"/>
    </row>
    <row r="148" spans="1:18" x14ac:dyDescent="0.35">
      <c r="A148" s="59">
        <v>134</v>
      </c>
      <c r="B148" s="74"/>
      <c r="C148" s="61"/>
      <c r="D148" s="61"/>
      <c r="E148" s="61"/>
      <c r="F148" s="61"/>
      <c r="G148" s="63"/>
      <c r="H148" s="73" t="str">
        <f t="shared" si="16"/>
        <v/>
      </c>
      <c r="I148" s="63"/>
      <c r="J148" s="60" t="str">
        <f t="shared" si="17"/>
        <v/>
      </c>
      <c r="K148" s="64"/>
      <c r="L148" s="67"/>
      <c r="M148" s="67">
        <f t="shared" si="18"/>
        <v>0</v>
      </c>
      <c r="N148" s="67">
        <f t="shared" si="14"/>
        <v>0</v>
      </c>
      <c r="O148" s="67" t="str">
        <f t="shared" si="19"/>
        <v/>
      </c>
      <c r="P148" s="68">
        <f t="shared" si="15"/>
        <v>0</v>
      </c>
      <c r="Q148" s="72" t="str">
        <f t="shared" si="20"/>
        <v/>
      </c>
      <c r="R148" s="67"/>
    </row>
    <row r="149" spans="1:18" x14ac:dyDescent="0.35">
      <c r="A149" s="59">
        <v>135</v>
      </c>
      <c r="B149" s="74"/>
      <c r="C149" s="61"/>
      <c r="D149" s="61"/>
      <c r="E149" s="61"/>
      <c r="F149" s="61"/>
      <c r="G149" s="63"/>
      <c r="H149" s="73" t="str">
        <f t="shared" si="16"/>
        <v/>
      </c>
      <c r="I149" s="63"/>
      <c r="J149" s="60" t="str">
        <f t="shared" si="17"/>
        <v/>
      </c>
      <c r="K149" s="64"/>
      <c r="L149" s="67"/>
      <c r="M149" s="67">
        <f t="shared" si="18"/>
        <v>0</v>
      </c>
      <c r="N149" s="67">
        <f t="shared" si="14"/>
        <v>0</v>
      </c>
      <c r="O149" s="67" t="str">
        <f t="shared" si="19"/>
        <v/>
      </c>
      <c r="P149" s="68">
        <f t="shared" si="15"/>
        <v>0</v>
      </c>
      <c r="Q149" s="72" t="str">
        <f t="shared" si="20"/>
        <v/>
      </c>
      <c r="R149" s="67"/>
    </row>
    <row r="150" spans="1:18" x14ac:dyDescent="0.35">
      <c r="A150" s="59">
        <v>136</v>
      </c>
      <c r="B150" s="74"/>
      <c r="C150" s="61"/>
      <c r="D150" s="61"/>
      <c r="E150" s="61"/>
      <c r="F150" s="61"/>
      <c r="G150" s="63"/>
      <c r="H150" s="73" t="str">
        <f t="shared" si="16"/>
        <v/>
      </c>
      <c r="I150" s="63"/>
      <c r="J150" s="60" t="str">
        <f t="shared" si="17"/>
        <v/>
      </c>
      <c r="K150" s="64"/>
      <c r="L150" s="67"/>
      <c r="M150" s="67">
        <f t="shared" si="18"/>
        <v>0</v>
      </c>
      <c r="N150" s="67">
        <f t="shared" si="14"/>
        <v>0</v>
      </c>
      <c r="O150" s="67" t="str">
        <f t="shared" si="19"/>
        <v/>
      </c>
      <c r="P150" s="68">
        <f t="shared" si="15"/>
        <v>0</v>
      </c>
      <c r="Q150" s="72" t="str">
        <f t="shared" si="20"/>
        <v/>
      </c>
      <c r="R150" s="67"/>
    </row>
    <row r="151" spans="1:18" x14ac:dyDescent="0.35">
      <c r="A151" s="59">
        <v>137</v>
      </c>
      <c r="B151" s="74"/>
      <c r="C151" s="61"/>
      <c r="D151" s="61"/>
      <c r="E151" s="61"/>
      <c r="F151" s="61"/>
      <c r="G151" s="63"/>
      <c r="H151" s="73" t="str">
        <f t="shared" si="16"/>
        <v/>
      </c>
      <c r="I151" s="63"/>
      <c r="J151" s="60" t="str">
        <f t="shared" si="17"/>
        <v/>
      </c>
      <c r="K151" s="64"/>
      <c r="L151" s="67"/>
      <c r="M151" s="67">
        <f t="shared" si="18"/>
        <v>0</v>
      </c>
      <c r="N151" s="67">
        <f t="shared" si="14"/>
        <v>0</v>
      </c>
      <c r="O151" s="67" t="str">
        <f t="shared" si="19"/>
        <v/>
      </c>
      <c r="P151" s="68">
        <f t="shared" si="15"/>
        <v>0</v>
      </c>
      <c r="Q151" s="72" t="str">
        <f t="shared" si="20"/>
        <v/>
      </c>
      <c r="R151" s="67"/>
    </row>
    <row r="152" spans="1:18" x14ac:dyDescent="0.35">
      <c r="A152" s="59">
        <v>138</v>
      </c>
      <c r="B152" s="74"/>
      <c r="C152" s="61"/>
      <c r="D152" s="61"/>
      <c r="E152" s="61"/>
      <c r="F152" s="61"/>
      <c r="G152" s="63"/>
      <c r="H152" s="73" t="str">
        <f t="shared" si="16"/>
        <v/>
      </c>
      <c r="I152" s="63"/>
      <c r="J152" s="60" t="str">
        <f t="shared" si="17"/>
        <v/>
      </c>
      <c r="K152" s="64"/>
      <c r="L152" s="67"/>
      <c r="M152" s="67">
        <f t="shared" si="18"/>
        <v>0</v>
      </c>
      <c r="N152" s="67">
        <f t="shared" si="14"/>
        <v>0</v>
      </c>
      <c r="O152" s="67" t="str">
        <f t="shared" si="19"/>
        <v/>
      </c>
      <c r="P152" s="68">
        <f t="shared" si="15"/>
        <v>0</v>
      </c>
      <c r="Q152" s="72" t="str">
        <f t="shared" si="20"/>
        <v/>
      </c>
      <c r="R152" s="67"/>
    </row>
    <row r="153" spans="1:18" x14ac:dyDescent="0.35">
      <c r="A153" s="59">
        <v>139</v>
      </c>
      <c r="B153" s="74"/>
      <c r="C153" s="61"/>
      <c r="D153" s="61"/>
      <c r="E153" s="61"/>
      <c r="F153" s="61"/>
      <c r="G153" s="63"/>
      <c r="H153" s="73" t="str">
        <f t="shared" si="16"/>
        <v/>
      </c>
      <c r="I153" s="63"/>
      <c r="J153" s="60" t="str">
        <f t="shared" si="17"/>
        <v/>
      </c>
      <c r="K153" s="64"/>
      <c r="L153" s="67"/>
      <c r="M153" s="67">
        <f t="shared" si="18"/>
        <v>0</v>
      </c>
      <c r="N153" s="67">
        <f t="shared" si="14"/>
        <v>0</v>
      </c>
      <c r="O153" s="67" t="str">
        <f t="shared" si="19"/>
        <v/>
      </c>
      <c r="P153" s="68">
        <f t="shared" si="15"/>
        <v>0</v>
      </c>
      <c r="Q153" s="72" t="str">
        <f t="shared" si="20"/>
        <v/>
      </c>
      <c r="R153" s="67"/>
    </row>
    <row r="154" spans="1:18" x14ac:dyDescent="0.35">
      <c r="A154" s="59">
        <v>140</v>
      </c>
      <c r="B154" s="74"/>
      <c r="C154" s="61"/>
      <c r="D154" s="61"/>
      <c r="E154" s="61"/>
      <c r="F154" s="61"/>
      <c r="G154" s="63"/>
      <c r="H154" s="73" t="str">
        <f t="shared" si="16"/>
        <v/>
      </c>
      <c r="I154" s="63"/>
      <c r="J154" s="60" t="str">
        <f t="shared" si="17"/>
        <v/>
      </c>
      <c r="K154" s="64"/>
      <c r="L154" s="67"/>
      <c r="M154" s="67">
        <f t="shared" si="18"/>
        <v>0</v>
      </c>
      <c r="N154" s="67">
        <f t="shared" si="14"/>
        <v>0</v>
      </c>
      <c r="O154" s="67" t="str">
        <f t="shared" si="19"/>
        <v/>
      </c>
      <c r="P154" s="68">
        <f t="shared" si="15"/>
        <v>0</v>
      </c>
      <c r="Q154" s="72" t="str">
        <f t="shared" si="20"/>
        <v/>
      </c>
      <c r="R154" s="67"/>
    </row>
    <row r="155" spans="1:18" x14ac:dyDescent="0.35">
      <c r="A155" s="59">
        <v>141</v>
      </c>
      <c r="B155" s="74"/>
      <c r="C155" s="61"/>
      <c r="D155" s="61"/>
      <c r="E155" s="61"/>
      <c r="F155" s="61"/>
      <c r="G155" s="63"/>
      <c r="H155" s="73" t="str">
        <f t="shared" si="16"/>
        <v/>
      </c>
      <c r="I155" s="63"/>
      <c r="J155" s="60" t="str">
        <f t="shared" si="17"/>
        <v/>
      </c>
      <c r="K155" s="64"/>
      <c r="L155" s="67"/>
      <c r="M155" s="67">
        <f t="shared" si="18"/>
        <v>0</v>
      </c>
      <c r="N155" s="67">
        <f t="shared" si="14"/>
        <v>0</v>
      </c>
      <c r="O155" s="67" t="str">
        <f t="shared" si="19"/>
        <v/>
      </c>
      <c r="P155" s="68">
        <f t="shared" si="15"/>
        <v>0</v>
      </c>
      <c r="Q155" s="72" t="str">
        <f t="shared" si="20"/>
        <v/>
      </c>
      <c r="R155" s="67"/>
    </row>
    <row r="156" spans="1:18" x14ac:dyDescent="0.35">
      <c r="A156" s="59">
        <v>142</v>
      </c>
      <c r="B156" s="74"/>
      <c r="C156" s="61"/>
      <c r="D156" s="61"/>
      <c r="E156" s="61"/>
      <c r="F156" s="61"/>
      <c r="G156" s="63"/>
      <c r="H156" s="73" t="str">
        <f t="shared" si="16"/>
        <v/>
      </c>
      <c r="I156" s="63"/>
      <c r="J156" s="60" t="str">
        <f t="shared" si="17"/>
        <v/>
      </c>
      <c r="K156" s="64"/>
      <c r="L156" s="67"/>
      <c r="M156" s="67">
        <f t="shared" si="18"/>
        <v>0</v>
      </c>
      <c r="N156" s="67">
        <f t="shared" si="14"/>
        <v>0</v>
      </c>
      <c r="O156" s="67" t="str">
        <f t="shared" si="19"/>
        <v/>
      </c>
      <c r="P156" s="68">
        <f t="shared" si="15"/>
        <v>0</v>
      </c>
      <c r="Q156" s="72" t="str">
        <f t="shared" si="20"/>
        <v/>
      </c>
      <c r="R156" s="67"/>
    </row>
    <row r="157" spans="1:18" x14ac:dyDescent="0.35">
      <c r="A157" s="59">
        <v>143</v>
      </c>
      <c r="B157" s="74"/>
      <c r="C157" s="61"/>
      <c r="D157" s="61"/>
      <c r="E157" s="61"/>
      <c r="F157" s="61"/>
      <c r="G157" s="63"/>
      <c r="H157" s="73" t="str">
        <f t="shared" si="16"/>
        <v/>
      </c>
      <c r="I157" s="63"/>
      <c r="J157" s="60" t="str">
        <f t="shared" si="17"/>
        <v/>
      </c>
      <c r="K157" s="64"/>
      <c r="L157" s="67"/>
      <c r="M157" s="67">
        <f t="shared" si="18"/>
        <v>0</v>
      </c>
      <c r="N157" s="67">
        <f t="shared" si="14"/>
        <v>0</v>
      </c>
      <c r="O157" s="67" t="str">
        <f t="shared" si="19"/>
        <v/>
      </c>
      <c r="P157" s="68">
        <f t="shared" si="15"/>
        <v>0</v>
      </c>
      <c r="Q157" s="72" t="str">
        <f t="shared" si="20"/>
        <v/>
      </c>
      <c r="R157" s="67"/>
    </row>
    <row r="158" spans="1:18" x14ac:dyDescent="0.35">
      <c r="A158" s="59">
        <v>144</v>
      </c>
      <c r="B158" s="74"/>
      <c r="C158" s="61"/>
      <c r="D158" s="61"/>
      <c r="E158" s="61"/>
      <c r="F158" s="61"/>
      <c r="G158" s="63"/>
      <c r="H158" s="73" t="str">
        <f t="shared" si="16"/>
        <v/>
      </c>
      <c r="I158" s="63"/>
      <c r="J158" s="60" t="str">
        <f t="shared" si="17"/>
        <v/>
      </c>
      <c r="K158" s="64"/>
      <c r="L158" s="67"/>
      <c r="M158" s="67">
        <f t="shared" si="18"/>
        <v>0</v>
      </c>
      <c r="N158" s="67">
        <f t="shared" si="14"/>
        <v>0</v>
      </c>
      <c r="O158" s="67" t="str">
        <f t="shared" si="19"/>
        <v/>
      </c>
      <c r="P158" s="68">
        <f t="shared" si="15"/>
        <v>0</v>
      </c>
      <c r="Q158" s="72" t="str">
        <f t="shared" si="20"/>
        <v/>
      </c>
      <c r="R158" s="67"/>
    </row>
    <row r="159" spans="1:18" x14ac:dyDescent="0.35">
      <c r="A159" s="59">
        <v>145</v>
      </c>
      <c r="B159" s="74"/>
      <c r="C159" s="61"/>
      <c r="D159" s="61"/>
      <c r="E159" s="61"/>
      <c r="F159" s="61"/>
      <c r="G159" s="63"/>
      <c r="H159" s="73" t="str">
        <f t="shared" si="16"/>
        <v/>
      </c>
      <c r="I159" s="63"/>
      <c r="J159" s="60" t="str">
        <f t="shared" si="17"/>
        <v/>
      </c>
      <c r="K159" s="64"/>
      <c r="L159" s="67"/>
      <c r="M159" s="67">
        <f t="shared" si="18"/>
        <v>0</v>
      </c>
      <c r="N159" s="67">
        <f t="shared" si="14"/>
        <v>0</v>
      </c>
      <c r="O159" s="67" t="str">
        <f t="shared" si="19"/>
        <v/>
      </c>
      <c r="P159" s="68">
        <f t="shared" si="15"/>
        <v>0</v>
      </c>
      <c r="Q159" s="72" t="str">
        <f t="shared" si="20"/>
        <v/>
      </c>
      <c r="R159" s="67"/>
    </row>
    <row r="160" spans="1:18" x14ac:dyDescent="0.35">
      <c r="A160" s="59">
        <v>146</v>
      </c>
      <c r="B160" s="74"/>
      <c r="C160" s="61"/>
      <c r="D160" s="61"/>
      <c r="E160" s="61"/>
      <c r="F160" s="61"/>
      <c r="G160" s="63"/>
      <c r="H160" s="73" t="str">
        <f t="shared" si="16"/>
        <v/>
      </c>
      <c r="I160" s="63"/>
      <c r="J160" s="60" t="str">
        <f t="shared" si="17"/>
        <v/>
      </c>
      <c r="K160" s="64"/>
      <c r="L160" s="67"/>
      <c r="M160" s="67">
        <f t="shared" si="18"/>
        <v>0</v>
      </c>
      <c r="N160" s="67">
        <f t="shared" si="14"/>
        <v>0</v>
      </c>
      <c r="O160" s="67" t="str">
        <f t="shared" si="19"/>
        <v/>
      </c>
      <c r="P160" s="68">
        <f t="shared" si="15"/>
        <v>0</v>
      </c>
      <c r="Q160" s="72" t="str">
        <f t="shared" si="20"/>
        <v/>
      </c>
      <c r="R160" s="67"/>
    </row>
    <row r="161" spans="1:18" x14ac:dyDescent="0.35">
      <c r="A161" s="59">
        <v>147</v>
      </c>
      <c r="B161" s="74"/>
      <c r="C161" s="61"/>
      <c r="D161" s="61"/>
      <c r="E161" s="61"/>
      <c r="F161" s="61"/>
      <c r="G161" s="63"/>
      <c r="H161" s="73" t="str">
        <f t="shared" si="16"/>
        <v/>
      </c>
      <c r="I161" s="63"/>
      <c r="J161" s="60" t="str">
        <f t="shared" si="17"/>
        <v/>
      </c>
      <c r="K161" s="64"/>
      <c r="L161" s="67"/>
      <c r="M161" s="67">
        <f t="shared" si="18"/>
        <v>0</v>
      </c>
      <c r="N161" s="67">
        <f t="shared" si="14"/>
        <v>0</v>
      </c>
      <c r="O161" s="67" t="str">
        <f t="shared" si="19"/>
        <v/>
      </c>
      <c r="P161" s="68">
        <f t="shared" si="15"/>
        <v>0</v>
      </c>
      <c r="Q161" s="72" t="str">
        <f t="shared" si="20"/>
        <v/>
      </c>
      <c r="R161" s="67"/>
    </row>
    <row r="162" spans="1:18" x14ac:dyDescent="0.35">
      <c r="A162" s="59">
        <v>148</v>
      </c>
      <c r="B162" s="74"/>
      <c r="C162" s="61"/>
      <c r="D162" s="61"/>
      <c r="E162" s="61"/>
      <c r="F162" s="61"/>
      <c r="G162" s="63"/>
      <c r="H162" s="73" t="str">
        <f t="shared" si="16"/>
        <v/>
      </c>
      <c r="I162" s="63"/>
      <c r="J162" s="60" t="str">
        <f t="shared" si="17"/>
        <v/>
      </c>
      <c r="K162" s="64"/>
      <c r="L162" s="67"/>
      <c r="M162" s="67">
        <f t="shared" si="18"/>
        <v>0</v>
      </c>
      <c r="N162" s="67">
        <f t="shared" si="14"/>
        <v>0</v>
      </c>
      <c r="O162" s="67" t="str">
        <f t="shared" si="19"/>
        <v/>
      </c>
      <c r="P162" s="68">
        <f t="shared" si="15"/>
        <v>0</v>
      </c>
      <c r="Q162" s="72" t="str">
        <f t="shared" si="20"/>
        <v/>
      </c>
      <c r="R162" s="67"/>
    </row>
    <row r="163" spans="1:18" x14ac:dyDescent="0.35">
      <c r="A163" s="59">
        <v>149</v>
      </c>
      <c r="B163" s="74"/>
      <c r="C163" s="61"/>
      <c r="D163" s="61"/>
      <c r="E163" s="61"/>
      <c r="F163" s="61"/>
      <c r="G163" s="63"/>
      <c r="H163" s="73" t="str">
        <f t="shared" si="16"/>
        <v/>
      </c>
      <c r="I163" s="63"/>
      <c r="J163" s="60" t="str">
        <f t="shared" si="17"/>
        <v/>
      </c>
      <c r="K163" s="64"/>
      <c r="L163" s="67"/>
      <c r="M163" s="67">
        <f t="shared" si="18"/>
        <v>0</v>
      </c>
      <c r="N163" s="67">
        <f t="shared" si="14"/>
        <v>0</v>
      </c>
      <c r="O163" s="67" t="str">
        <f t="shared" si="19"/>
        <v/>
      </c>
      <c r="P163" s="68">
        <f t="shared" si="15"/>
        <v>0</v>
      </c>
      <c r="Q163" s="72" t="str">
        <f t="shared" si="20"/>
        <v/>
      </c>
      <c r="R163" s="67"/>
    </row>
    <row r="164" spans="1:18" x14ac:dyDescent="0.35">
      <c r="A164" s="59">
        <v>150</v>
      </c>
      <c r="B164" s="74"/>
      <c r="C164" s="61"/>
      <c r="D164" s="61"/>
      <c r="E164" s="61"/>
      <c r="F164" s="61"/>
      <c r="G164" s="63"/>
      <c r="H164" s="73" t="str">
        <f t="shared" si="16"/>
        <v/>
      </c>
      <c r="I164" s="63"/>
      <c r="J164" s="60" t="str">
        <f t="shared" si="17"/>
        <v/>
      </c>
      <c r="K164" s="64"/>
      <c r="L164" s="67"/>
      <c r="M164" s="67">
        <f t="shared" si="18"/>
        <v>0</v>
      </c>
      <c r="N164" s="67">
        <f t="shared" si="14"/>
        <v>0</v>
      </c>
      <c r="O164" s="67" t="str">
        <f t="shared" si="19"/>
        <v/>
      </c>
      <c r="P164" s="68">
        <f t="shared" si="15"/>
        <v>0</v>
      </c>
      <c r="Q164" s="72" t="str">
        <f t="shared" si="20"/>
        <v/>
      </c>
      <c r="R164" s="67"/>
    </row>
    <row r="165" spans="1:18" x14ac:dyDescent="0.35">
      <c r="A165" s="59">
        <v>151</v>
      </c>
      <c r="B165" s="74"/>
      <c r="C165" s="61"/>
      <c r="D165" s="61"/>
      <c r="E165" s="61"/>
      <c r="F165" s="61"/>
      <c r="G165" s="63"/>
      <c r="H165" s="73" t="str">
        <f t="shared" si="16"/>
        <v/>
      </c>
      <c r="I165" s="63"/>
      <c r="J165" s="60" t="str">
        <f t="shared" si="17"/>
        <v/>
      </c>
      <c r="K165" s="64"/>
      <c r="L165" s="67"/>
      <c r="M165" s="67">
        <f t="shared" si="18"/>
        <v>0</v>
      </c>
      <c r="N165" s="67">
        <f t="shared" si="14"/>
        <v>0</v>
      </c>
      <c r="O165" s="67" t="str">
        <f t="shared" si="19"/>
        <v/>
      </c>
      <c r="P165" s="68">
        <f t="shared" si="15"/>
        <v>0</v>
      </c>
      <c r="Q165" s="72" t="str">
        <f t="shared" si="20"/>
        <v/>
      </c>
      <c r="R165" s="67"/>
    </row>
    <row r="166" spans="1:18" x14ac:dyDescent="0.35">
      <c r="A166" s="59">
        <v>152</v>
      </c>
      <c r="B166" s="74"/>
      <c r="C166" s="61"/>
      <c r="D166" s="61"/>
      <c r="E166" s="61"/>
      <c r="F166" s="61"/>
      <c r="G166" s="63"/>
      <c r="H166" s="73" t="str">
        <f t="shared" si="16"/>
        <v/>
      </c>
      <c r="I166" s="63"/>
      <c r="J166" s="60" t="str">
        <f t="shared" si="17"/>
        <v/>
      </c>
      <c r="K166" s="64"/>
      <c r="L166" s="67"/>
      <c r="M166" s="67">
        <f t="shared" si="18"/>
        <v>0</v>
      </c>
      <c r="N166" s="67">
        <f t="shared" si="14"/>
        <v>0</v>
      </c>
      <c r="O166" s="67" t="str">
        <f t="shared" si="19"/>
        <v/>
      </c>
      <c r="P166" s="68">
        <f t="shared" si="15"/>
        <v>0</v>
      </c>
      <c r="Q166" s="72" t="str">
        <f t="shared" si="20"/>
        <v/>
      </c>
      <c r="R166" s="67"/>
    </row>
    <row r="167" spans="1:18" x14ac:dyDescent="0.35">
      <c r="A167" s="59">
        <v>153</v>
      </c>
      <c r="B167" s="74"/>
      <c r="C167" s="61"/>
      <c r="D167" s="61"/>
      <c r="E167" s="61"/>
      <c r="F167" s="61"/>
      <c r="G167" s="63"/>
      <c r="H167" s="73" t="str">
        <f t="shared" si="16"/>
        <v/>
      </c>
      <c r="I167" s="63"/>
      <c r="J167" s="60" t="str">
        <f t="shared" si="17"/>
        <v/>
      </c>
      <c r="K167" s="64"/>
      <c r="L167" s="67"/>
      <c r="M167" s="67">
        <f t="shared" si="18"/>
        <v>0</v>
      </c>
      <c r="N167" s="67">
        <f t="shared" si="14"/>
        <v>0</v>
      </c>
      <c r="O167" s="67" t="str">
        <f t="shared" si="19"/>
        <v/>
      </c>
      <c r="P167" s="68">
        <f t="shared" si="15"/>
        <v>0</v>
      </c>
      <c r="Q167" s="72" t="str">
        <f t="shared" si="20"/>
        <v/>
      </c>
      <c r="R167" s="67"/>
    </row>
    <row r="168" spans="1:18" x14ac:dyDescent="0.35">
      <c r="A168" s="59">
        <v>154</v>
      </c>
      <c r="B168" s="74"/>
      <c r="C168" s="61"/>
      <c r="D168" s="61"/>
      <c r="E168" s="61"/>
      <c r="F168" s="61"/>
      <c r="G168" s="63"/>
      <c r="H168" s="73" t="str">
        <f t="shared" si="16"/>
        <v/>
      </c>
      <c r="I168" s="63"/>
      <c r="J168" s="60" t="str">
        <f t="shared" si="17"/>
        <v/>
      </c>
      <c r="K168" s="64"/>
      <c r="L168" s="67"/>
      <c r="M168" s="67">
        <f t="shared" si="18"/>
        <v>0</v>
      </c>
      <c r="N168" s="67">
        <f t="shared" si="14"/>
        <v>0</v>
      </c>
      <c r="O168" s="67" t="str">
        <f t="shared" si="19"/>
        <v/>
      </c>
      <c r="P168" s="68">
        <f t="shared" si="15"/>
        <v>0</v>
      </c>
      <c r="Q168" s="72" t="str">
        <f t="shared" si="20"/>
        <v/>
      </c>
      <c r="R168" s="67"/>
    </row>
    <row r="169" spans="1:18" x14ac:dyDescent="0.35">
      <c r="A169" s="59">
        <v>155</v>
      </c>
      <c r="B169" s="74"/>
      <c r="C169" s="61"/>
      <c r="D169" s="61"/>
      <c r="E169" s="61"/>
      <c r="F169" s="61"/>
      <c r="G169" s="63"/>
      <c r="H169" s="73" t="str">
        <f t="shared" si="16"/>
        <v/>
      </c>
      <c r="I169" s="63"/>
      <c r="J169" s="60" t="str">
        <f t="shared" si="17"/>
        <v/>
      </c>
      <c r="K169" s="64"/>
      <c r="L169" s="67"/>
      <c r="M169" s="67">
        <f t="shared" si="18"/>
        <v>0</v>
      </c>
      <c r="N169" s="67">
        <f t="shared" si="14"/>
        <v>0</v>
      </c>
      <c r="O169" s="67" t="str">
        <f t="shared" si="19"/>
        <v/>
      </c>
      <c r="P169" s="68">
        <f t="shared" si="15"/>
        <v>0</v>
      </c>
      <c r="Q169" s="72" t="str">
        <f t="shared" si="20"/>
        <v/>
      </c>
      <c r="R169" s="67"/>
    </row>
    <row r="170" spans="1:18" x14ac:dyDescent="0.35">
      <c r="A170" s="59">
        <v>156</v>
      </c>
      <c r="B170" s="74"/>
      <c r="C170" s="61"/>
      <c r="D170" s="61"/>
      <c r="E170" s="61"/>
      <c r="F170" s="61"/>
      <c r="G170" s="63"/>
      <c r="H170" s="73" t="str">
        <f t="shared" si="16"/>
        <v/>
      </c>
      <c r="I170" s="63"/>
      <c r="J170" s="60" t="str">
        <f t="shared" si="17"/>
        <v/>
      </c>
      <c r="K170" s="64"/>
      <c r="L170" s="67"/>
      <c r="M170" s="67">
        <f t="shared" si="18"/>
        <v>0</v>
      </c>
      <c r="N170" s="67">
        <f t="shared" si="14"/>
        <v>0</v>
      </c>
      <c r="O170" s="67" t="str">
        <f t="shared" si="19"/>
        <v/>
      </c>
      <c r="P170" s="68">
        <f t="shared" si="15"/>
        <v>0</v>
      </c>
      <c r="Q170" s="72" t="str">
        <f t="shared" si="20"/>
        <v/>
      </c>
      <c r="R170" s="67"/>
    </row>
    <row r="171" spans="1:18" x14ac:dyDescent="0.35">
      <c r="A171" s="59">
        <v>157</v>
      </c>
      <c r="B171" s="74"/>
      <c r="C171" s="61"/>
      <c r="D171" s="61"/>
      <c r="E171" s="61"/>
      <c r="F171" s="61"/>
      <c r="G171" s="63"/>
      <c r="H171" s="73" t="str">
        <f t="shared" si="16"/>
        <v/>
      </c>
      <c r="I171" s="63"/>
      <c r="J171" s="60" t="str">
        <f t="shared" si="17"/>
        <v/>
      </c>
      <c r="K171" s="64"/>
      <c r="L171" s="67"/>
      <c r="M171" s="67">
        <f t="shared" si="18"/>
        <v>0</v>
      </c>
      <c r="N171" s="67">
        <f t="shared" si="14"/>
        <v>0</v>
      </c>
      <c r="O171" s="67" t="str">
        <f t="shared" si="19"/>
        <v/>
      </c>
      <c r="P171" s="68">
        <f t="shared" si="15"/>
        <v>0</v>
      </c>
      <c r="Q171" s="72" t="str">
        <f t="shared" si="20"/>
        <v/>
      </c>
      <c r="R171" s="67"/>
    </row>
    <row r="172" spans="1:18" x14ac:dyDescent="0.35">
      <c r="A172" s="59">
        <v>158</v>
      </c>
      <c r="B172" s="74"/>
      <c r="C172" s="61"/>
      <c r="D172" s="61"/>
      <c r="E172" s="61"/>
      <c r="F172" s="61"/>
      <c r="G172" s="63"/>
      <c r="H172" s="73" t="str">
        <f t="shared" si="16"/>
        <v/>
      </c>
      <c r="I172" s="63"/>
      <c r="J172" s="60" t="str">
        <f t="shared" si="17"/>
        <v/>
      </c>
      <c r="K172" s="64"/>
      <c r="L172" s="67"/>
      <c r="M172" s="67">
        <f t="shared" si="18"/>
        <v>0</v>
      </c>
      <c r="N172" s="67">
        <f t="shared" si="14"/>
        <v>0</v>
      </c>
      <c r="O172" s="67" t="str">
        <f t="shared" si="19"/>
        <v/>
      </c>
      <c r="P172" s="68">
        <f t="shared" si="15"/>
        <v>0</v>
      </c>
      <c r="Q172" s="72" t="str">
        <f t="shared" si="20"/>
        <v/>
      </c>
      <c r="R172" s="67"/>
    </row>
    <row r="173" spans="1:18" x14ac:dyDescent="0.35">
      <c r="A173" s="59">
        <v>159</v>
      </c>
      <c r="B173" s="74"/>
      <c r="C173" s="61"/>
      <c r="D173" s="61"/>
      <c r="E173" s="61"/>
      <c r="F173" s="61"/>
      <c r="G173" s="63"/>
      <c r="H173" s="73" t="str">
        <f t="shared" si="16"/>
        <v/>
      </c>
      <c r="I173" s="63"/>
      <c r="J173" s="60" t="str">
        <f t="shared" si="17"/>
        <v/>
      </c>
      <c r="K173" s="64"/>
      <c r="L173" s="67"/>
      <c r="M173" s="67">
        <f t="shared" si="18"/>
        <v>0</v>
      </c>
      <c r="N173" s="67">
        <f t="shared" si="14"/>
        <v>0</v>
      </c>
      <c r="O173" s="67" t="str">
        <f t="shared" si="19"/>
        <v/>
      </c>
      <c r="P173" s="68">
        <f t="shared" si="15"/>
        <v>0</v>
      </c>
      <c r="Q173" s="72" t="str">
        <f t="shared" si="20"/>
        <v/>
      </c>
      <c r="R173" s="67"/>
    </row>
    <row r="174" spans="1:18" x14ac:dyDescent="0.35">
      <c r="A174" s="59">
        <v>160</v>
      </c>
      <c r="B174" s="74"/>
      <c r="C174" s="61"/>
      <c r="D174" s="61"/>
      <c r="E174" s="61"/>
      <c r="F174" s="61"/>
      <c r="G174" s="63"/>
      <c r="H174" s="73" t="str">
        <f t="shared" si="16"/>
        <v/>
      </c>
      <c r="I174" s="63"/>
      <c r="J174" s="60" t="str">
        <f t="shared" si="17"/>
        <v/>
      </c>
      <c r="K174" s="64"/>
      <c r="L174" s="67"/>
      <c r="M174" s="67">
        <f t="shared" si="18"/>
        <v>0</v>
      </c>
      <c r="N174" s="67">
        <f t="shared" si="14"/>
        <v>0</v>
      </c>
      <c r="O174" s="67" t="str">
        <f t="shared" si="19"/>
        <v/>
      </c>
      <c r="P174" s="68">
        <f t="shared" si="15"/>
        <v>0</v>
      </c>
      <c r="Q174" s="72" t="str">
        <f t="shared" si="20"/>
        <v/>
      </c>
      <c r="R174" s="67"/>
    </row>
    <row r="175" spans="1:18" x14ac:dyDescent="0.35">
      <c r="A175" s="59">
        <v>161</v>
      </c>
      <c r="B175" s="74"/>
      <c r="C175" s="61"/>
      <c r="D175" s="61"/>
      <c r="E175" s="61"/>
      <c r="F175" s="61"/>
      <c r="G175" s="63"/>
      <c r="H175" s="73" t="str">
        <f t="shared" si="16"/>
        <v/>
      </c>
      <c r="I175" s="63"/>
      <c r="J175" s="60" t="str">
        <f t="shared" si="17"/>
        <v/>
      </c>
      <c r="K175" s="64"/>
      <c r="L175" s="67"/>
      <c r="M175" s="67">
        <f t="shared" si="18"/>
        <v>0</v>
      </c>
      <c r="N175" s="67">
        <f t="shared" si="14"/>
        <v>0</v>
      </c>
      <c r="O175" s="67" t="str">
        <f t="shared" si="19"/>
        <v/>
      </c>
      <c r="P175" s="68">
        <f t="shared" si="15"/>
        <v>0</v>
      </c>
      <c r="Q175" s="72" t="str">
        <f t="shared" si="20"/>
        <v/>
      </c>
      <c r="R175" s="67"/>
    </row>
    <row r="176" spans="1:18" x14ac:dyDescent="0.35">
      <c r="A176" s="59">
        <v>162</v>
      </c>
      <c r="B176" s="74"/>
      <c r="C176" s="61"/>
      <c r="D176" s="61"/>
      <c r="E176" s="61"/>
      <c r="F176" s="61"/>
      <c r="G176" s="63"/>
      <c r="H176" s="73" t="str">
        <f t="shared" si="16"/>
        <v/>
      </c>
      <c r="I176" s="63"/>
      <c r="J176" s="60" t="str">
        <f t="shared" si="17"/>
        <v/>
      </c>
      <c r="K176" s="64"/>
      <c r="L176" s="67"/>
      <c r="M176" s="67">
        <f t="shared" si="18"/>
        <v>0</v>
      </c>
      <c r="N176" s="67">
        <f t="shared" si="14"/>
        <v>0</v>
      </c>
      <c r="O176" s="67" t="str">
        <f t="shared" si="19"/>
        <v/>
      </c>
      <c r="P176" s="68">
        <f t="shared" si="15"/>
        <v>0</v>
      </c>
      <c r="Q176" s="72" t="str">
        <f t="shared" si="20"/>
        <v/>
      </c>
      <c r="R176" s="67"/>
    </row>
    <row r="177" spans="1:18" x14ac:dyDescent="0.35">
      <c r="A177" s="59">
        <v>163</v>
      </c>
      <c r="B177" s="74"/>
      <c r="C177" s="61"/>
      <c r="D177" s="61"/>
      <c r="E177" s="61"/>
      <c r="F177" s="61"/>
      <c r="G177" s="63"/>
      <c r="H177" s="73" t="str">
        <f t="shared" si="16"/>
        <v/>
      </c>
      <c r="I177" s="63"/>
      <c r="J177" s="60" t="str">
        <f t="shared" si="17"/>
        <v/>
      </c>
      <c r="K177" s="64"/>
      <c r="L177" s="67"/>
      <c r="M177" s="67">
        <f t="shared" si="18"/>
        <v>0</v>
      </c>
      <c r="N177" s="67">
        <f t="shared" si="14"/>
        <v>0</v>
      </c>
      <c r="O177" s="67" t="str">
        <f t="shared" si="19"/>
        <v/>
      </c>
      <c r="P177" s="68">
        <f t="shared" si="15"/>
        <v>0</v>
      </c>
      <c r="Q177" s="72" t="str">
        <f t="shared" si="20"/>
        <v/>
      </c>
      <c r="R177" s="67"/>
    </row>
    <row r="178" spans="1:18" x14ac:dyDescent="0.35">
      <c r="A178" s="59">
        <v>164</v>
      </c>
      <c r="B178" s="74"/>
      <c r="C178" s="61"/>
      <c r="D178" s="61"/>
      <c r="E178" s="61"/>
      <c r="F178" s="61"/>
      <c r="G178" s="63"/>
      <c r="H178" s="73" t="str">
        <f t="shared" si="16"/>
        <v/>
      </c>
      <c r="I178" s="63"/>
      <c r="J178" s="60" t="str">
        <f t="shared" si="17"/>
        <v/>
      </c>
      <c r="K178" s="64"/>
      <c r="L178" s="67"/>
      <c r="M178" s="67">
        <f t="shared" si="18"/>
        <v>0</v>
      </c>
      <c r="N178" s="67">
        <f t="shared" si="14"/>
        <v>0</v>
      </c>
      <c r="O178" s="67" t="str">
        <f t="shared" si="19"/>
        <v/>
      </c>
      <c r="P178" s="68">
        <f t="shared" si="15"/>
        <v>0</v>
      </c>
      <c r="Q178" s="72" t="str">
        <f t="shared" si="20"/>
        <v/>
      </c>
      <c r="R178" s="67"/>
    </row>
    <row r="179" spans="1:18" x14ac:dyDescent="0.35">
      <c r="A179" s="59">
        <v>165</v>
      </c>
      <c r="B179" s="74"/>
      <c r="C179" s="61"/>
      <c r="D179" s="61"/>
      <c r="E179" s="61"/>
      <c r="F179" s="61"/>
      <c r="G179" s="63"/>
      <c r="H179" s="73" t="str">
        <f t="shared" si="16"/>
        <v/>
      </c>
      <c r="I179" s="63"/>
      <c r="J179" s="60" t="str">
        <f t="shared" si="17"/>
        <v/>
      </c>
      <c r="K179" s="64"/>
      <c r="L179" s="67"/>
      <c r="M179" s="67">
        <f t="shared" si="18"/>
        <v>0</v>
      </c>
      <c r="N179" s="67">
        <f t="shared" si="14"/>
        <v>0</v>
      </c>
      <c r="O179" s="67" t="str">
        <f t="shared" si="19"/>
        <v/>
      </c>
      <c r="P179" s="68">
        <f t="shared" si="15"/>
        <v>0</v>
      </c>
      <c r="Q179" s="72" t="str">
        <f t="shared" si="20"/>
        <v/>
      </c>
      <c r="R179" s="67"/>
    </row>
    <row r="180" spans="1:18" x14ac:dyDescent="0.35">
      <c r="A180" s="59">
        <v>166</v>
      </c>
      <c r="B180" s="74"/>
      <c r="C180" s="61"/>
      <c r="D180" s="61"/>
      <c r="E180" s="61"/>
      <c r="F180" s="61"/>
      <c r="G180" s="63"/>
      <c r="H180" s="73" t="str">
        <f t="shared" si="16"/>
        <v/>
      </c>
      <c r="I180" s="63"/>
      <c r="J180" s="60" t="str">
        <f t="shared" si="17"/>
        <v/>
      </c>
      <c r="K180" s="64"/>
      <c r="L180" s="67"/>
      <c r="M180" s="67">
        <f t="shared" si="18"/>
        <v>0</v>
      </c>
      <c r="N180" s="67">
        <f t="shared" si="14"/>
        <v>0</v>
      </c>
      <c r="O180" s="67" t="str">
        <f t="shared" si="19"/>
        <v/>
      </c>
      <c r="P180" s="68">
        <f t="shared" si="15"/>
        <v>0</v>
      </c>
      <c r="Q180" s="72" t="str">
        <f t="shared" si="20"/>
        <v/>
      </c>
      <c r="R180" s="67"/>
    </row>
    <row r="181" spans="1:18" x14ac:dyDescent="0.35">
      <c r="A181" s="59">
        <v>167</v>
      </c>
      <c r="B181" s="74"/>
      <c r="C181" s="61"/>
      <c r="D181" s="61"/>
      <c r="E181" s="61"/>
      <c r="F181" s="61"/>
      <c r="G181" s="63"/>
      <c r="H181" s="73" t="str">
        <f t="shared" si="16"/>
        <v/>
      </c>
      <c r="I181" s="63"/>
      <c r="J181" s="60" t="str">
        <f t="shared" si="17"/>
        <v/>
      </c>
      <c r="K181" s="64"/>
      <c r="L181" s="67"/>
      <c r="M181" s="67">
        <f t="shared" si="18"/>
        <v>0</v>
      </c>
      <c r="N181" s="67">
        <f t="shared" si="14"/>
        <v>0</v>
      </c>
      <c r="O181" s="67" t="str">
        <f t="shared" si="19"/>
        <v/>
      </c>
      <c r="P181" s="68">
        <f t="shared" si="15"/>
        <v>0</v>
      </c>
      <c r="Q181" s="72" t="str">
        <f t="shared" si="20"/>
        <v/>
      </c>
      <c r="R181" s="67"/>
    </row>
    <row r="182" spans="1:18" x14ac:dyDescent="0.35">
      <c r="A182" s="59">
        <v>168</v>
      </c>
      <c r="B182" s="74"/>
      <c r="C182" s="61"/>
      <c r="D182" s="61"/>
      <c r="E182" s="61"/>
      <c r="F182" s="61"/>
      <c r="G182" s="63"/>
      <c r="H182" s="73" t="str">
        <f t="shared" si="16"/>
        <v/>
      </c>
      <c r="I182" s="63"/>
      <c r="J182" s="60" t="str">
        <f t="shared" si="17"/>
        <v/>
      </c>
      <c r="K182" s="64"/>
      <c r="L182" s="67"/>
      <c r="M182" s="67">
        <f t="shared" si="18"/>
        <v>0</v>
      </c>
      <c r="N182" s="67">
        <f t="shared" si="14"/>
        <v>0</v>
      </c>
      <c r="O182" s="67" t="str">
        <f t="shared" si="19"/>
        <v/>
      </c>
      <c r="P182" s="68">
        <f t="shared" si="15"/>
        <v>0</v>
      </c>
      <c r="Q182" s="72" t="str">
        <f t="shared" si="20"/>
        <v/>
      </c>
      <c r="R182" s="67"/>
    </row>
    <row r="183" spans="1:18" x14ac:dyDescent="0.35">
      <c r="A183" s="59">
        <v>169</v>
      </c>
      <c r="B183" s="74"/>
      <c r="C183" s="61"/>
      <c r="D183" s="61"/>
      <c r="E183" s="61"/>
      <c r="F183" s="61"/>
      <c r="G183" s="63"/>
      <c r="H183" s="73" t="str">
        <f t="shared" si="16"/>
        <v/>
      </c>
      <c r="I183" s="63"/>
      <c r="J183" s="60" t="str">
        <f t="shared" si="17"/>
        <v/>
      </c>
      <c r="K183" s="64"/>
      <c r="L183" s="67"/>
      <c r="M183" s="67">
        <f t="shared" si="18"/>
        <v>0</v>
      </c>
      <c r="N183" s="67">
        <f t="shared" si="14"/>
        <v>0</v>
      </c>
      <c r="O183" s="67" t="str">
        <f t="shared" si="19"/>
        <v/>
      </c>
      <c r="P183" s="68">
        <f t="shared" si="15"/>
        <v>0</v>
      </c>
      <c r="Q183" s="72" t="str">
        <f t="shared" si="20"/>
        <v/>
      </c>
      <c r="R183" s="67"/>
    </row>
    <row r="184" spans="1:18" x14ac:dyDescent="0.35">
      <c r="A184" s="59">
        <v>170</v>
      </c>
      <c r="B184" s="74"/>
      <c r="C184" s="61"/>
      <c r="D184" s="61"/>
      <c r="E184" s="61"/>
      <c r="F184" s="61"/>
      <c r="G184" s="63"/>
      <c r="H184" s="73" t="str">
        <f t="shared" si="16"/>
        <v/>
      </c>
      <c r="I184" s="63"/>
      <c r="J184" s="60" t="str">
        <f t="shared" si="17"/>
        <v/>
      </c>
      <c r="K184" s="64"/>
      <c r="L184" s="67"/>
      <c r="M184" s="67">
        <f t="shared" si="18"/>
        <v>0</v>
      </c>
      <c r="N184" s="67">
        <f t="shared" si="14"/>
        <v>0</v>
      </c>
      <c r="O184" s="67" t="str">
        <f t="shared" si="19"/>
        <v/>
      </c>
      <c r="P184" s="68">
        <f t="shared" si="15"/>
        <v>0</v>
      </c>
      <c r="Q184" s="72" t="str">
        <f t="shared" si="20"/>
        <v/>
      </c>
      <c r="R184" s="67"/>
    </row>
    <row r="185" spans="1:18" x14ac:dyDescent="0.35">
      <c r="A185" s="59">
        <v>171</v>
      </c>
      <c r="B185" s="74"/>
      <c r="C185" s="61"/>
      <c r="D185" s="61"/>
      <c r="E185" s="61"/>
      <c r="F185" s="61"/>
      <c r="G185" s="63"/>
      <c r="H185" s="73" t="str">
        <f t="shared" si="16"/>
        <v/>
      </c>
      <c r="I185" s="63"/>
      <c r="J185" s="60" t="str">
        <f t="shared" si="17"/>
        <v/>
      </c>
      <c r="K185" s="64"/>
      <c r="L185" s="67"/>
      <c r="M185" s="67">
        <f t="shared" si="18"/>
        <v>0</v>
      </c>
      <c r="N185" s="67">
        <f t="shared" si="14"/>
        <v>0</v>
      </c>
      <c r="O185" s="67" t="str">
        <f t="shared" si="19"/>
        <v/>
      </c>
      <c r="P185" s="68">
        <f t="shared" si="15"/>
        <v>0</v>
      </c>
      <c r="Q185" s="72" t="str">
        <f t="shared" si="20"/>
        <v/>
      </c>
      <c r="R185" s="67"/>
    </row>
    <row r="186" spans="1:18" x14ac:dyDescent="0.35">
      <c r="A186" s="59">
        <v>172</v>
      </c>
      <c r="B186" s="74"/>
      <c r="C186" s="61"/>
      <c r="D186" s="61"/>
      <c r="E186" s="61"/>
      <c r="F186" s="61"/>
      <c r="G186" s="63"/>
      <c r="H186" s="73" t="str">
        <f t="shared" si="16"/>
        <v/>
      </c>
      <c r="I186" s="63"/>
      <c r="J186" s="60" t="str">
        <f t="shared" si="17"/>
        <v/>
      </c>
      <c r="K186" s="64"/>
      <c r="L186" s="67"/>
      <c r="M186" s="67">
        <f t="shared" si="18"/>
        <v>0</v>
      </c>
      <c r="N186" s="67">
        <f t="shared" si="14"/>
        <v>0</v>
      </c>
      <c r="O186" s="67" t="str">
        <f t="shared" si="19"/>
        <v/>
      </c>
      <c r="P186" s="68">
        <f t="shared" si="15"/>
        <v>0</v>
      </c>
      <c r="Q186" s="72" t="str">
        <f t="shared" si="20"/>
        <v/>
      </c>
      <c r="R186" s="67"/>
    </row>
    <row r="187" spans="1:18" x14ac:dyDescent="0.35">
      <c r="A187" s="59">
        <v>173</v>
      </c>
      <c r="B187" s="74"/>
      <c r="C187" s="61"/>
      <c r="D187" s="61"/>
      <c r="E187" s="61"/>
      <c r="F187" s="61"/>
      <c r="G187" s="63"/>
      <c r="H187" s="73" t="str">
        <f t="shared" si="16"/>
        <v/>
      </c>
      <c r="I187" s="63"/>
      <c r="J187" s="60" t="str">
        <f t="shared" si="17"/>
        <v/>
      </c>
      <c r="K187" s="64"/>
      <c r="L187" s="67"/>
      <c r="M187" s="67">
        <f t="shared" si="18"/>
        <v>0</v>
      </c>
      <c r="N187" s="67">
        <f t="shared" si="14"/>
        <v>0</v>
      </c>
      <c r="O187" s="67" t="str">
        <f t="shared" si="19"/>
        <v/>
      </c>
      <c r="P187" s="68">
        <f t="shared" si="15"/>
        <v>0</v>
      </c>
      <c r="Q187" s="72" t="str">
        <f t="shared" si="20"/>
        <v/>
      </c>
      <c r="R187" s="67"/>
    </row>
    <row r="188" spans="1:18" x14ac:dyDescent="0.35">
      <c r="A188" s="59">
        <v>174</v>
      </c>
      <c r="B188" s="74"/>
      <c r="C188" s="61"/>
      <c r="D188" s="61"/>
      <c r="E188" s="61"/>
      <c r="F188" s="61"/>
      <c r="G188" s="63"/>
      <c r="H188" s="73" t="str">
        <f t="shared" si="16"/>
        <v/>
      </c>
      <c r="I188" s="63"/>
      <c r="J188" s="60" t="str">
        <f t="shared" si="17"/>
        <v/>
      </c>
      <c r="K188" s="64"/>
      <c r="L188" s="67"/>
      <c r="M188" s="67">
        <f t="shared" si="18"/>
        <v>0</v>
      </c>
      <c r="N188" s="67">
        <f t="shared" si="14"/>
        <v>0</v>
      </c>
      <c r="O188" s="67" t="str">
        <f t="shared" si="19"/>
        <v/>
      </c>
      <c r="P188" s="68">
        <f t="shared" si="15"/>
        <v>0</v>
      </c>
      <c r="Q188" s="72" t="str">
        <f t="shared" si="20"/>
        <v/>
      </c>
      <c r="R188" s="67"/>
    </row>
    <row r="189" spans="1:18" x14ac:dyDescent="0.35">
      <c r="A189" s="59">
        <v>175</v>
      </c>
      <c r="B189" s="74"/>
      <c r="C189" s="61"/>
      <c r="D189" s="61"/>
      <c r="E189" s="61"/>
      <c r="F189" s="61"/>
      <c r="G189" s="63"/>
      <c r="H189" s="73" t="str">
        <f t="shared" si="16"/>
        <v/>
      </c>
      <c r="I189" s="63"/>
      <c r="J189" s="60" t="str">
        <f t="shared" si="17"/>
        <v/>
      </c>
      <c r="K189" s="64"/>
      <c r="L189" s="67"/>
      <c r="M189" s="67">
        <f t="shared" si="18"/>
        <v>0</v>
      </c>
      <c r="N189" s="67">
        <f t="shared" si="14"/>
        <v>0</v>
      </c>
      <c r="O189" s="67" t="str">
        <f t="shared" si="19"/>
        <v/>
      </c>
      <c r="P189" s="68">
        <f t="shared" si="15"/>
        <v>0</v>
      </c>
      <c r="Q189" s="72" t="str">
        <f t="shared" si="20"/>
        <v/>
      </c>
      <c r="R189" s="67"/>
    </row>
    <row r="190" spans="1:18" x14ac:dyDescent="0.35">
      <c r="A190" s="59">
        <v>176</v>
      </c>
      <c r="B190" s="74"/>
      <c r="C190" s="61"/>
      <c r="D190" s="61"/>
      <c r="E190" s="61"/>
      <c r="F190" s="61"/>
      <c r="G190" s="63"/>
      <c r="H190" s="73" t="str">
        <f t="shared" si="16"/>
        <v/>
      </c>
      <c r="I190" s="63"/>
      <c r="J190" s="60" t="str">
        <f t="shared" si="17"/>
        <v/>
      </c>
      <c r="K190" s="64"/>
      <c r="L190" s="67"/>
      <c r="M190" s="67">
        <f t="shared" si="18"/>
        <v>0</v>
      </c>
      <c r="N190" s="67">
        <f t="shared" si="14"/>
        <v>0</v>
      </c>
      <c r="O190" s="67" t="str">
        <f t="shared" si="19"/>
        <v/>
      </c>
      <c r="P190" s="68">
        <f t="shared" si="15"/>
        <v>0</v>
      </c>
      <c r="Q190" s="72" t="str">
        <f t="shared" si="20"/>
        <v/>
      </c>
      <c r="R190" s="67"/>
    </row>
    <row r="191" spans="1:18" x14ac:dyDescent="0.35">
      <c r="A191" s="59">
        <v>177</v>
      </c>
      <c r="B191" s="74"/>
      <c r="C191" s="61"/>
      <c r="D191" s="61"/>
      <c r="E191" s="61"/>
      <c r="F191" s="61"/>
      <c r="G191" s="63"/>
      <c r="H191" s="73" t="str">
        <f t="shared" si="16"/>
        <v/>
      </c>
      <c r="I191" s="63"/>
      <c r="J191" s="60" t="str">
        <f t="shared" si="17"/>
        <v/>
      </c>
      <c r="K191" s="64"/>
      <c r="L191" s="67"/>
      <c r="M191" s="67">
        <f t="shared" si="18"/>
        <v>0</v>
      </c>
      <c r="N191" s="67">
        <f t="shared" si="14"/>
        <v>0</v>
      </c>
      <c r="O191" s="67" t="str">
        <f t="shared" si="19"/>
        <v/>
      </c>
      <c r="P191" s="68">
        <f t="shared" si="15"/>
        <v>0</v>
      </c>
      <c r="Q191" s="72" t="str">
        <f t="shared" si="20"/>
        <v/>
      </c>
      <c r="R191" s="67"/>
    </row>
    <row r="192" spans="1:18" x14ac:dyDescent="0.35">
      <c r="A192" s="59">
        <v>178</v>
      </c>
      <c r="B192" s="74"/>
      <c r="C192" s="61"/>
      <c r="D192" s="61"/>
      <c r="E192" s="61"/>
      <c r="F192" s="61"/>
      <c r="G192" s="63"/>
      <c r="H192" s="73" t="str">
        <f t="shared" si="16"/>
        <v/>
      </c>
      <c r="I192" s="63"/>
      <c r="J192" s="60" t="str">
        <f t="shared" si="17"/>
        <v/>
      </c>
      <c r="K192" s="64"/>
      <c r="L192" s="67"/>
      <c r="M192" s="67">
        <f t="shared" si="18"/>
        <v>0</v>
      </c>
      <c r="N192" s="67">
        <f t="shared" si="14"/>
        <v>0</v>
      </c>
      <c r="O192" s="67" t="str">
        <f t="shared" si="19"/>
        <v/>
      </c>
      <c r="P192" s="68">
        <f t="shared" si="15"/>
        <v>0</v>
      </c>
      <c r="Q192" s="72" t="str">
        <f t="shared" si="20"/>
        <v/>
      </c>
      <c r="R192" s="67"/>
    </row>
    <row r="193" spans="1:18" x14ac:dyDescent="0.35">
      <c r="A193" s="59">
        <v>179</v>
      </c>
      <c r="B193" s="74"/>
      <c r="C193" s="61"/>
      <c r="D193" s="61"/>
      <c r="E193" s="61"/>
      <c r="F193" s="61"/>
      <c r="G193" s="63"/>
      <c r="H193" s="73" t="str">
        <f t="shared" si="16"/>
        <v/>
      </c>
      <c r="I193" s="63"/>
      <c r="J193" s="60" t="str">
        <f t="shared" si="17"/>
        <v/>
      </c>
      <c r="K193" s="64"/>
      <c r="L193" s="67"/>
      <c r="M193" s="67">
        <f t="shared" si="18"/>
        <v>0</v>
      </c>
      <c r="N193" s="67">
        <f t="shared" si="14"/>
        <v>0</v>
      </c>
      <c r="O193" s="67" t="str">
        <f t="shared" si="19"/>
        <v/>
      </c>
      <c r="P193" s="68">
        <f t="shared" si="15"/>
        <v>0</v>
      </c>
      <c r="Q193" s="72" t="str">
        <f t="shared" si="20"/>
        <v/>
      </c>
      <c r="R193" s="67"/>
    </row>
    <row r="194" spans="1:18" x14ac:dyDescent="0.35">
      <c r="A194" s="59">
        <v>180</v>
      </c>
      <c r="B194" s="74"/>
      <c r="C194" s="61"/>
      <c r="D194" s="61"/>
      <c r="E194" s="61"/>
      <c r="F194" s="61"/>
      <c r="G194" s="63"/>
      <c r="H194" s="73" t="str">
        <f t="shared" si="16"/>
        <v/>
      </c>
      <c r="I194" s="63"/>
      <c r="J194" s="60" t="str">
        <f t="shared" si="17"/>
        <v/>
      </c>
      <c r="K194" s="64"/>
      <c r="L194" s="67"/>
      <c r="M194" s="67">
        <f t="shared" si="18"/>
        <v>0</v>
      </c>
      <c r="N194" s="67">
        <f t="shared" si="14"/>
        <v>0</v>
      </c>
      <c r="O194" s="67" t="str">
        <f t="shared" si="19"/>
        <v/>
      </c>
      <c r="P194" s="68">
        <f t="shared" si="15"/>
        <v>0</v>
      </c>
      <c r="Q194" s="72" t="str">
        <f t="shared" si="20"/>
        <v/>
      </c>
      <c r="R194" s="67"/>
    </row>
    <row r="195" spans="1:18" x14ac:dyDescent="0.35">
      <c r="A195" s="59">
        <v>181</v>
      </c>
      <c r="B195" s="74"/>
      <c r="C195" s="61"/>
      <c r="D195" s="61"/>
      <c r="E195" s="61"/>
      <c r="F195" s="61"/>
      <c r="G195" s="63"/>
      <c r="H195" s="73" t="str">
        <f t="shared" si="16"/>
        <v/>
      </c>
      <c r="I195" s="63"/>
      <c r="J195" s="60" t="str">
        <f t="shared" si="17"/>
        <v/>
      </c>
      <c r="K195" s="64"/>
      <c r="L195" s="67"/>
      <c r="M195" s="67">
        <f t="shared" si="18"/>
        <v>0</v>
      </c>
      <c r="N195" s="67">
        <f t="shared" si="14"/>
        <v>0</v>
      </c>
      <c r="O195" s="67" t="str">
        <f t="shared" si="19"/>
        <v/>
      </c>
      <c r="P195" s="68">
        <f t="shared" si="15"/>
        <v>0</v>
      </c>
      <c r="Q195" s="72" t="str">
        <f t="shared" si="20"/>
        <v/>
      </c>
      <c r="R195" s="67"/>
    </row>
    <row r="196" spans="1:18" x14ac:dyDescent="0.35">
      <c r="A196" s="59">
        <v>182</v>
      </c>
      <c r="B196" s="74"/>
      <c r="C196" s="61"/>
      <c r="D196" s="61"/>
      <c r="E196" s="61"/>
      <c r="F196" s="61"/>
      <c r="G196" s="63"/>
      <c r="H196" s="73" t="str">
        <f t="shared" si="16"/>
        <v/>
      </c>
      <c r="I196" s="63"/>
      <c r="J196" s="60" t="str">
        <f t="shared" si="17"/>
        <v/>
      </c>
      <c r="K196" s="64"/>
      <c r="L196" s="67"/>
      <c r="M196" s="67">
        <f t="shared" si="18"/>
        <v>0</v>
      </c>
      <c r="N196" s="67">
        <f t="shared" si="14"/>
        <v>0</v>
      </c>
      <c r="O196" s="67" t="str">
        <f t="shared" si="19"/>
        <v/>
      </c>
      <c r="P196" s="68">
        <f t="shared" si="15"/>
        <v>0</v>
      </c>
      <c r="Q196" s="72" t="str">
        <f t="shared" si="20"/>
        <v/>
      </c>
      <c r="R196" s="67"/>
    </row>
    <row r="197" spans="1:18" x14ac:dyDescent="0.35">
      <c r="A197" s="59">
        <v>183</v>
      </c>
      <c r="B197" s="74"/>
      <c r="C197" s="61"/>
      <c r="D197" s="61"/>
      <c r="E197" s="61"/>
      <c r="F197" s="61"/>
      <c r="G197" s="63"/>
      <c r="H197" s="73" t="str">
        <f t="shared" si="16"/>
        <v/>
      </c>
      <c r="I197" s="63"/>
      <c r="J197" s="60" t="str">
        <f t="shared" si="17"/>
        <v/>
      </c>
      <c r="K197" s="64"/>
      <c r="L197" s="67"/>
      <c r="M197" s="67">
        <f t="shared" si="18"/>
        <v>0</v>
      </c>
      <c r="N197" s="67">
        <f t="shared" si="14"/>
        <v>0</v>
      </c>
      <c r="O197" s="67" t="str">
        <f t="shared" si="19"/>
        <v/>
      </c>
      <c r="P197" s="68">
        <f t="shared" si="15"/>
        <v>0</v>
      </c>
      <c r="Q197" s="72" t="str">
        <f t="shared" si="20"/>
        <v/>
      </c>
      <c r="R197" s="67"/>
    </row>
    <row r="198" spans="1:18" x14ac:dyDescent="0.35">
      <c r="A198" s="59">
        <v>184</v>
      </c>
      <c r="B198" s="74"/>
      <c r="C198" s="61"/>
      <c r="D198" s="61"/>
      <c r="E198" s="61"/>
      <c r="F198" s="61"/>
      <c r="G198" s="63"/>
      <c r="H198" s="73" t="str">
        <f t="shared" si="16"/>
        <v/>
      </c>
      <c r="I198" s="63"/>
      <c r="J198" s="60" t="str">
        <f t="shared" si="17"/>
        <v/>
      </c>
      <c r="K198" s="64"/>
      <c r="L198" s="67"/>
      <c r="M198" s="67">
        <f t="shared" si="18"/>
        <v>0</v>
      </c>
      <c r="N198" s="67">
        <f t="shared" si="14"/>
        <v>0</v>
      </c>
      <c r="O198" s="67" t="str">
        <f t="shared" si="19"/>
        <v/>
      </c>
      <c r="P198" s="68">
        <f t="shared" si="15"/>
        <v>0</v>
      </c>
      <c r="Q198" s="72" t="str">
        <f t="shared" si="20"/>
        <v/>
      </c>
      <c r="R198" s="67"/>
    </row>
    <row r="199" spans="1:18" x14ac:dyDescent="0.35">
      <c r="A199" s="59">
        <v>185</v>
      </c>
      <c r="B199" s="74"/>
      <c r="C199" s="61"/>
      <c r="D199" s="61"/>
      <c r="E199" s="61"/>
      <c r="F199" s="61"/>
      <c r="G199" s="63"/>
      <c r="H199" s="73" t="str">
        <f t="shared" si="16"/>
        <v/>
      </c>
      <c r="I199" s="63"/>
      <c r="J199" s="60" t="str">
        <f t="shared" si="17"/>
        <v/>
      </c>
      <c r="K199" s="64"/>
      <c r="L199" s="67"/>
      <c r="M199" s="67">
        <f t="shared" si="18"/>
        <v>0</v>
      </c>
      <c r="N199" s="67">
        <f t="shared" si="14"/>
        <v>0</v>
      </c>
      <c r="O199" s="67" t="str">
        <f t="shared" si="19"/>
        <v/>
      </c>
      <c r="P199" s="68">
        <f t="shared" si="15"/>
        <v>0</v>
      </c>
      <c r="Q199" s="72" t="str">
        <f t="shared" si="20"/>
        <v/>
      </c>
      <c r="R199" s="67"/>
    </row>
    <row r="200" spans="1:18" x14ac:dyDescent="0.35">
      <c r="A200" s="59">
        <v>186</v>
      </c>
      <c r="B200" s="74"/>
      <c r="C200" s="61"/>
      <c r="D200" s="61"/>
      <c r="E200" s="61"/>
      <c r="F200" s="61"/>
      <c r="G200" s="63"/>
      <c r="H200" s="73" t="str">
        <f t="shared" si="16"/>
        <v/>
      </c>
      <c r="I200" s="63"/>
      <c r="J200" s="60" t="str">
        <f t="shared" si="17"/>
        <v/>
      </c>
      <c r="K200" s="64"/>
      <c r="L200" s="67"/>
      <c r="M200" s="67">
        <f t="shared" si="18"/>
        <v>0</v>
      </c>
      <c r="N200" s="67">
        <f t="shared" si="14"/>
        <v>0</v>
      </c>
      <c r="O200" s="67" t="str">
        <f t="shared" si="19"/>
        <v/>
      </c>
      <c r="P200" s="68">
        <f t="shared" si="15"/>
        <v>0</v>
      </c>
      <c r="Q200" s="72" t="str">
        <f t="shared" si="20"/>
        <v/>
      </c>
      <c r="R200" s="67"/>
    </row>
    <row r="201" spans="1:18" x14ac:dyDescent="0.35">
      <c r="A201" s="59">
        <v>187</v>
      </c>
      <c r="B201" s="74"/>
      <c r="C201" s="61"/>
      <c r="D201" s="61"/>
      <c r="E201" s="61"/>
      <c r="F201" s="61"/>
      <c r="G201" s="63"/>
      <c r="H201" s="73" t="str">
        <f t="shared" si="16"/>
        <v/>
      </c>
      <c r="I201" s="63"/>
      <c r="J201" s="60" t="str">
        <f t="shared" si="17"/>
        <v/>
      </c>
      <c r="K201" s="64"/>
      <c r="L201" s="67"/>
      <c r="M201" s="67">
        <f t="shared" si="18"/>
        <v>0</v>
      </c>
      <c r="N201" s="67">
        <f t="shared" si="14"/>
        <v>0</v>
      </c>
      <c r="O201" s="67" t="str">
        <f t="shared" si="19"/>
        <v/>
      </c>
      <c r="P201" s="68">
        <f t="shared" si="15"/>
        <v>0</v>
      </c>
      <c r="Q201" s="72" t="str">
        <f t="shared" si="20"/>
        <v/>
      </c>
      <c r="R201" s="67"/>
    </row>
    <row r="202" spans="1:18" x14ac:dyDescent="0.35">
      <c r="A202" s="59">
        <v>188</v>
      </c>
      <c r="B202" s="74"/>
      <c r="C202" s="61"/>
      <c r="D202" s="61"/>
      <c r="E202" s="61"/>
      <c r="F202" s="61"/>
      <c r="G202" s="63"/>
      <c r="H202" s="73" t="str">
        <f t="shared" si="16"/>
        <v/>
      </c>
      <c r="I202" s="63"/>
      <c r="J202" s="60" t="str">
        <f t="shared" si="17"/>
        <v/>
      </c>
      <c r="K202" s="64"/>
      <c r="L202" s="67"/>
      <c r="M202" s="67">
        <f t="shared" si="18"/>
        <v>0</v>
      </c>
      <c r="N202" s="67">
        <f t="shared" si="14"/>
        <v>0</v>
      </c>
      <c r="O202" s="67" t="str">
        <f t="shared" si="19"/>
        <v/>
      </c>
      <c r="P202" s="68">
        <f t="shared" si="15"/>
        <v>0</v>
      </c>
      <c r="Q202" s="72" t="str">
        <f t="shared" si="20"/>
        <v/>
      </c>
      <c r="R202" s="67"/>
    </row>
    <row r="203" spans="1:18" x14ac:dyDescent="0.35">
      <c r="A203" s="59">
        <v>189</v>
      </c>
      <c r="B203" s="74"/>
      <c r="C203" s="61"/>
      <c r="D203" s="61"/>
      <c r="E203" s="61"/>
      <c r="F203" s="61"/>
      <c r="G203" s="63"/>
      <c r="H203" s="73" t="str">
        <f t="shared" si="16"/>
        <v/>
      </c>
      <c r="I203" s="63"/>
      <c r="J203" s="60" t="str">
        <f t="shared" si="17"/>
        <v/>
      </c>
      <c r="K203" s="64"/>
      <c r="L203" s="67"/>
      <c r="M203" s="67">
        <f t="shared" si="18"/>
        <v>0</v>
      </c>
      <c r="N203" s="67">
        <f t="shared" si="14"/>
        <v>0</v>
      </c>
      <c r="O203" s="67" t="str">
        <f t="shared" si="19"/>
        <v/>
      </c>
      <c r="P203" s="68">
        <f t="shared" si="15"/>
        <v>0</v>
      </c>
      <c r="Q203" s="72" t="str">
        <f t="shared" si="20"/>
        <v/>
      </c>
      <c r="R203" s="67"/>
    </row>
    <row r="204" spans="1:18" x14ac:dyDescent="0.35">
      <c r="A204" s="59">
        <v>190</v>
      </c>
      <c r="B204" s="74"/>
      <c r="C204" s="61"/>
      <c r="D204" s="61"/>
      <c r="E204" s="61"/>
      <c r="F204" s="61"/>
      <c r="G204" s="63"/>
      <c r="H204" s="73" t="str">
        <f t="shared" si="16"/>
        <v/>
      </c>
      <c r="I204" s="63"/>
      <c r="J204" s="60" t="str">
        <f t="shared" si="17"/>
        <v/>
      </c>
      <c r="K204" s="64"/>
      <c r="L204" s="67"/>
      <c r="M204" s="67">
        <f t="shared" si="18"/>
        <v>0</v>
      </c>
      <c r="N204" s="67">
        <f t="shared" si="14"/>
        <v>0</v>
      </c>
      <c r="O204" s="67" t="str">
        <f t="shared" si="19"/>
        <v/>
      </c>
      <c r="P204" s="68">
        <f t="shared" si="15"/>
        <v>0</v>
      </c>
      <c r="Q204" s="72" t="str">
        <f t="shared" si="20"/>
        <v/>
      </c>
      <c r="R204" s="67"/>
    </row>
    <row r="205" spans="1:18" x14ac:dyDescent="0.35">
      <c r="A205" s="59">
        <v>191</v>
      </c>
      <c r="B205" s="74"/>
      <c r="C205" s="61"/>
      <c r="D205" s="61"/>
      <c r="E205" s="61"/>
      <c r="F205" s="61"/>
      <c r="G205" s="63"/>
      <c r="H205" s="73" t="str">
        <f t="shared" si="16"/>
        <v/>
      </c>
      <c r="I205" s="63"/>
      <c r="J205" s="60" t="str">
        <f t="shared" si="17"/>
        <v/>
      </c>
      <c r="K205" s="64"/>
      <c r="L205" s="67"/>
      <c r="M205" s="67">
        <f t="shared" si="18"/>
        <v>0</v>
      </c>
      <c r="N205" s="67">
        <f t="shared" si="14"/>
        <v>0</v>
      </c>
      <c r="O205" s="67" t="str">
        <f t="shared" si="19"/>
        <v/>
      </c>
      <c r="P205" s="68">
        <f t="shared" si="15"/>
        <v>0</v>
      </c>
      <c r="Q205" s="72" t="str">
        <f t="shared" si="20"/>
        <v/>
      </c>
      <c r="R205" s="67"/>
    </row>
    <row r="206" spans="1:18" x14ac:dyDescent="0.35">
      <c r="A206" s="59">
        <v>192</v>
      </c>
      <c r="B206" s="74"/>
      <c r="C206" s="61"/>
      <c r="D206" s="61"/>
      <c r="E206" s="61"/>
      <c r="F206" s="61"/>
      <c r="G206" s="63"/>
      <c r="H206" s="73" t="str">
        <f t="shared" si="16"/>
        <v/>
      </c>
      <c r="I206" s="63"/>
      <c r="J206" s="60" t="str">
        <f t="shared" si="17"/>
        <v/>
      </c>
      <c r="K206" s="64"/>
      <c r="L206" s="67"/>
      <c r="M206" s="67">
        <f t="shared" si="18"/>
        <v>0</v>
      </c>
      <c r="N206" s="67">
        <f t="shared" si="14"/>
        <v>0</v>
      </c>
      <c r="O206" s="67" t="str">
        <f t="shared" si="19"/>
        <v/>
      </c>
      <c r="P206" s="68">
        <f t="shared" si="15"/>
        <v>0</v>
      </c>
      <c r="Q206" s="72" t="str">
        <f t="shared" si="20"/>
        <v/>
      </c>
      <c r="R206" s="67"/>
    </row>
    <row r="207" spans="1:18" x14ac:dyDescent="0.35">
      <c r="A207" s="59">
        <v>193</v>
      </c>
      <c r="B207" s="74"/>
      <c r="C207" s="61"/>
      <c r="D207" s="61"/>
      <c r="E207" s="61"/>
      <c r="F207" s="61"/>
      <c r="G207" s="63"/>
      <c r="H207" s="73" t="str">
        <f t="shared" si="16"/>
        <v/>
      </c>
      <c r="I207" s="63"/>
      <c r="J207" s="60" t="str">
        <f t="shared" si="17"/>
        <v/>
      </c>
      <c r="K207" s="64"/>
      <c r="L207" s="67"/>
      <c r="M207" s="67">
        <f t="shared" si="18"/>
        <v>0</v>
      </c>
      <c r="N207" s="67">
        <f t="shared" ref="N207:N270" si="21">G207</f>
        <v>0</v>
      </c>
      <c r="O207" s="67" t="str">
        <f t="shared" si="19"/>
        <v/>
      </c>
      <c r="P207" s="68">
        <f t="shared" ref="P207:P270" si="22">I207</f>
        <v>0</v>
      </c>
      <c r="Q207" s="72" t="str">
        <f t="shared" si="20"/>
        <v/>
      </c>
      <c r="R207" s="67"/>
    </row>
    <row r="208" spans="1:18" x14ac:dyDescent="0.35">
      <c r="A208" s="59">
        <v>194</v>
      </c>
      <c r="B208" s="74"/>
      <c r="C208" s="61"/>
      <c r="D208" s="61"/>
      <c r="E208" s="61"/>
      <c r="F208" s="61"/>
      <c r="G208" s="63"/>
      <c r="H208" s="73" t="str">
        <f t="shared" ref="H208:H271" si="23">IF(F208="","",IF(F208="managementvennootschap",100,IF(G208&gt;$L$4,100,IF(G208&gt;0,G208*0.012,""))))</f>
        <v/>
      </c>
      <c r="I208" s="63"/>
      <c r="J208" s="60" t="str">
        <f t="shared" ref="J208:J271" si="24">IF(I208&gt;0,H208*I208,"")</f>
        <v/>
      </c>
      <c r="K208" s="64"/>
      <c r="L208" s="67"/>
      <c r="M208" s="67">
        <f t="shared" ref="M208:M271" si="25">F208</f>
        <v>0</v>
      </c>
      <c r="N208" s="67">
        <f t="shared" si="21"/>
        <v>0</v>
      </c>
      <c r="O208" s="67" t="str">
        <f t="shared" ref="O208:O271" si="26">IF(M208=0,"",IF(M208="managementvennootschap",100,IF(N208&gt;$L$4,100,IF(N208&gt;0,N208*0.012,""))))</f>
        <v/>
      </c>
      <c r="P208" s="68">
        <f t="shared" si="22"/>
        <v>0</v>
      </c>
      <c r="Q208" s="72" t="str">
        <f t="shared" ref="Q208:Q271" si="27">IF(P208&gt;0,O208*P208,"")</f>
        <v/>
      </c>
      <c r="R208" s="67"/>
    </row>
    <row r="209" spans="1:18" x14ac:dyDescent="0.35">
      <c r="A209" s="59">
        <v>195</v>
      </c>
      <c r="B209" s="74"/>
      <c r="C209" s="61"/>
      <c r="D209" s="61"/>
      <c r="E209" s="61"/>
      <c r="F209" s="61"/>
      <c r="G209" s="63"/>
      <c r="H209" s="73" t="str">
        <f t="shared" si="23"/>
        <v/>
      </c>
      <c r="I209" s="63"/>
      <c r="J209" s="60" t="str">
        <f t="shared" si="24"/>
        <v/>
      </c>
      <c r="K209" s="64"/>
      <c r="L209" s="67"/>
      <c r="M209" s="67">
        <f t="shared" si="25"/>
        <v>0</v>
      </c>
      <c r="N209" s="67">
        <f t="shared" si="21"/>
        <v>0</v>
      </c>
      <c r="O209" s="67" t="str">
        <f t="shared" si="26"/>
        <v/>
      </c>
      <c r="P209" s="68">
        <f t="shared" si="22"/>
        <v>0</v>
      </c>
      <c r="Q209" s="72" t="str">
        <f t="shared" si="27"/>
        <v/>
      </c>
      <c r="R209" s="67"/>
    </row>
    <row r="210" spans="1:18" x14ac:dyDescent="0.35">
      <c r="A210" s="59">
        <v>196</v>
      </c>
      <c r="B210" s="74"/>
      <c r="C210" s="61"/>
      <c r="D210" s="61"/>
      <c r="E210" s="61"/>
      <c r="F210" s="61"/>
      <c r="G210" s="63"/>
      <c r="H210" s="73" t="str">
        <f t="shared" si="23"/>
        <v/>
      </c>
      <c r="I210" s="63"/>
      <c r="J210" s="60" t="str">
        <f t="shared" si="24"/>
        <v/>
      </c>
      <c r="K210" s="64"/>
      <c r="L210" s="67"/>
      <c r="M210" s="67">
        <f t="shared" si="25"/>
        <v>0</v>
      </c>
      <c r="N210" s="67">
        <f t="shared" si="21"/>
        <v>0</v>
      </c>
      <c r="O210" s="67" t="str">
        <f t="shared" si="26"/>
        <v/>
      </c>
      <c r="P210" s="68">
        <f t="shared" si="22"/>
        <v>0</v>
      </c>
      <c r="Q210" s="72" t="str">
        <f t="shared" si="27"/>
        <v/>
      </c>
      <c r="R210" s="67"/>
    </row>
    <row r="211" spans="1:18" x14ac:dyDescent="0.35">
      <c r="A211" s="59">
        <v>197</v>
      </c>
      <c r="B211" s="74"/>
      <c r="C211" s="61"/>
      <c r="D211" s="61"/>
      <c r="E211" s="61"/>
      <c r="F211" s="61"/>
      <c r="G211" s="63"/>
      <c r="H211" s="73" t="str">
        <f t="shared" si="23"/>
        <v/>
      </c>
      <c r="I211" s="63"/>
      <c r="J211" s="60" t="str">
        <f t="shared" si="24"/>
        <v/>
      </c>
      <c r="K211" s="64"/>
      <c r="L211" s="67"/>
      <c r="M211" s="67">
        <f t="shared" si="25"/>
        <v>0</v>
      </c>
      <c r="N211" s="67">
        <f t="shared" si="21"/>
        <v>0</v>
      </c>
      <c r="O211" s="67" t="str">
        <f t="shared" si="26"/>
        <v/>
      </c>
      <c r="P211" s="68">
        <f t="shared" si="22"/>
        <v>0</v>
      </c>
      <c r="Q211" s="72" t="str">
        <f t="shared" si="27"/>
        <v/>
      </c>
      <c r="R211" s="67"/>
    </row>
    <row r="212" spans="1:18" x14ac:dyDescent="0.35">
      <c r="A212" s="59">
        <v>198</v>
      </c>
      <c r="B212" s="74"/>
      <c r="C212" s="61"/>
      <c r="D212" s="61"/>
      <c r="E212" s="61"/>
      <c r="F212" s="61"/>
      <c r="G212" s="63"/>
      <c r="H212" s="73" t="str">
        <f t="shared" si="23"/>
        <v/>
      </c>
      <c r="I212" s="63"/>
      <c r="J212" s="60" t="str">
        <f t="shared" si="24"/>
        <v/>
      </c>
      <c r="K212" s="64"/>
      <c r="L212" s="67"/>
      <c r="M212" s="67">
        <f t="shared" si="25"/>
        <v>0</v>
      </c>
      <c r="N212" s="67">
        <f t="shared" si="21"/>
        <v>0</v>
      </c>
      <c r="O212" s="67" t="str">
        <f t="shared" si="26"/>
        <v/>
      </c>
      <c r="P212" s="68">
        <f t="shared" si="22"/>
        <v>0</v>
      </c>
      <c r="Q212" s="72" t="str">
        <f t="shared" si="27"/>
        <v/>
      </c>
      <c r="R212" s="67"/>
    </row>
    <row r="213" spans="1:18" x14ac:dyDescent="0.35">
      <c r="A213" s="59">
        <v>199</v>
      </c>
      <c r="B213" s="74"/>
      <c r="C213" s="61"/>
      <c r="D213" s="61"/>
      <c r="E213" s="61"/>
      <c r="F213" s="61"/>
      <c r="G213" s="63"/>
      <c r="H213" s="73" t="str">
        <f t="shared" si="23"/>
        <v/>
      </c>
      <c r="I213" s="63"/>
      <c r="J213" s="60" t="str">
        <f t="shared" si="24"/>
        <v/>
      </c>
      <c r="K213" s="64"/>
      <c r="L213" s="67"/>
      <c r="M213" s="67">
        <f t="shared" si="25"/>
        <v>0</v>
      </c>
      <c r="N213" s="67">
        <f t="shared" si="21"/>
        <v>0</v>
      </c>
      <c r="O213" s="67" t="str">
        <f t="shared" si="26"/>
        <v/>
      </c>
      <c r="P213" s="68">
        <f t="shared" si="22"/>
        <v>0</v>
      </c>
      <c r="Q213" s="72" t="str">
        <f t="shared" si="27"/>
        <v/>
      </c>
      <c r="R213" s="67"/>
    </row>
    <row r="214" spans="1:18" x14ac:dyDescent="0.35">
      <c r="A214" s="59">
        <v>200</v>
      </c>
      <c r="B214" s="74"/>
      <c r="C214" s="61"/>
      <c r="D214" s="61"/>
      <c r="E214" s="61"/>
      <c r="F214" s="61"/>
      <c r="G214" s="63"/>
      <c r="H214" s="73" t="str">
        <f t="shared" si="23"/>
        <v/>
      </c>
      <c r="I214" s="63"/>
      <c r="J214" s="60" t="str">
        <f t="shared" si="24"/>
        <v/>
      </c>
      <c r="K214" s="64"/>
      <c r="L214" s="67"/>
      <c r="M214" s="67">
        <f t="shared" si="25"/>
        <v>0</v>
      </c>
      <c r="N214" s="67">
        <f t="shared" si="21"/>
        <v>0</v>
      </c>
      <c r="O214" s="67" t="str">
        <f t="shared" si="26"/>
        <v/>
      </c>
      <c r="P214" s="68">
        <f t="shared" si="22"/>
        <v>0</v>
      </c>
      <c r="Q214" s="72" t="str">
        <f t="shared" si="27"/>
        <v/>
      </c>
      <c r="R214" s="67"/>
    </row>
    <row r="215" spans="1:18" x14ac:dyDescent="0.35">
      <c r="A215" s="59">
        <v>201</v>
      </c>
      <c r="B215" s="74"/>
      <c r="C215" s="61"/>
      <c r="D215" s="61"/>
      <c r="E215" s="61"/>
      <c r="F215" s="61"/>
      <c r="G215" s="63"/>
      <c r="H215" s="73" t="str">
        <f t="shared" si="23"/>
        <v/>
      </c>
      <c r="I215" s="63"/>
      <c r="J215" s="60" t="str">
        <f t="shared" si="24"/>
        <v/>
      </c>
      <c r="K215" s="64"/>
      <c r="L215" s="67"/>
      <c r="M215" s="67">
        <f t="shared" si="25"/>
        <v>0</v>
      </c>
      <c r="N215" s="67">
        <f t="shared" si="21"/>
        <v>0</v>
      </c>
      <c r="O215" s="67" t="str">
        <f t="shared" si="26"/>
        <v/>
      </c>
      <c r="P215" s="68">
        <f t="shared" si="22"/>
        <v>0</v>
      </c>
      <c r="Q215" s="72" t="str">
        <f t="shared" si="27"/>
        <v/>
      </c>
      <c r="R215" s="67"/>
    </row>
    <row r="216" spans="1:18" x14ac:dyDescent="0.35">
      <c r="A216" s="59">
        <v>202</v>
      </c>
      <c r="B216" s="74"/>
      <c r="C216" s="61"/>
      <c r="D216" s="61"/>
      <c r="E216" s="61"/>
      <c r="F216" s="61"/>
      <c r="G216" s="63"/>
      <c r="H216" s="73" t="str">
        <f t="shared" si="23"/>
        <v/>
      </c>
      <c r="I216" s="63"/>
      <c r="J216" s="60" t="str">
        <f t="shared" si="24"/>
        <v/>
      </c>
      <c r="K216" s="64"/>
      <c r="L216" s="67"/>
      <c r="M216" s="67">
        <f t="shared" si="25"/>
        <v>0</v>
      </c>
      <c r="N216" s="67">
        <f t="shared" si="21"/>
        <v>0</v>
      </c>
      <c r="O216" s="67" t="str">
        <f t="shared" si="26"/>
        <v/>
      </c>
      <c r="P216" s="68">
        <f t="shared" si="22"/>
        <v>0</v>
      </c>
      <c r="Q216" s="72" t="str">
        <f t="shared" si="27"/>
        <v/>
      </c>
      <c r="R216" s="67"/>
    </row>
    <row r="217" spans="1:18" x14ac:dyDescent="0.35">
      <c r="A217" s="59">
        <v>203</v>
      </c>
      <c r="B217" s="74"/>
      <c r="C217" s="61"/>
      <c r="D217" s="61"/>
      <c r="E217" s="61"/>
      <c r="F217" s="61"/>
      <c r="G217" s="63"/>
      <c r="H217" s="73" t="str">
        <f t="shared" si="23"/>
        <v/>
      </c>
      <c r="I217" s="63"/>
      <c r="J217" s="60" t="str">
        <f t="shared" si="24"/>
        <v/>
      </c>
      <c r="K217" s="64"/>
      <c r="L217" s="67"/>
      <c r="M217" s="67">
        <f t="shared" si="25"/>
        <v>0</v>
      </c>
      <c r="N217" s="67">
        <f t="shared" si="21"/>
        <v>0</v>
      </c>
      <c r="O217" s="67" t="str">
        <f t="shared" si="26"/>
        <v/>
      </c>
      <c r="P217" s="68">
        <f t="shared" si="22"/>
        <v>0</v>
      </c>
      <c r="Q217" s="72" t="str">
        <f t="shared" si="27"/>
        <v/>
      </c>
      <c r="R217" s="67"/>
    </row>
    <row r="218" spans="1:18" x14ac:dyDescent="0.35">
      <c r="A218" s="59">
        <v>204</v>
      </c>
      <c r="B218" s="74"/>
      <c r="C218" s="61"/>
      <c r="D218" s="61"/>
      <c r="E218" s="61"/>
      <c r="F218" s="61"/>
      <c r="G218" s="63"/>
      <c r="H218" s="73" t="str">
        <f t="shared" si="23"/>
        <v/>
      </c>
      <c r="I218" s="63"/>
      <c r="J218" s="60" t="str">
        <f t="shared" si="24"/>
        <v/>
      </c>
      <c r="K218" s="64"/>
      <c r="L218" s="67"/>
      <c r="M218" s="67">
        <f t="shared" si="25"/>
        <v>0</v>
      </c>
      <c r="N218" s="67">
        <f t="shared" si="21"/>
        <v>0</v>
      </c>
      <c r="O218" s="67" t="str">
        <f t="shared" si="26"/>
        <v/>
      </c>
      <c r="P218" s="68">
        <f t="shared" si="22"/>
        <v>0</v>
      </c>
      <c r="Q218" s="72" t="str">
        <f t="shared" si="27"/>
        <v/>
      </c>
      <c r="R218" s="67"/>
    </row>
    <row r="219" spans="1:18" x14ac:dyDescent="0.35">
      <c r="A219" s="59">
        <v>205</v>
      </c>
      <c r="B219" s="74"/>
      <c r="C219" s="61"/>
      <c r="D219" s="61"/>
      <c r="E219" s="61"/>
      <c r="F219" s="61"/>
      <c r="G219" s="63"/>
      <c r="H219" s="73" t="str">
        <f t="shared" si="23"/>
        <v/>
      </c>
      <c r="I219" s="63"/>
      <c r="J219" s="60" t="str">
        <f t="shared" si="24"/>
        <v/>
      </c>
      <c r="K219" s="64"/>
      <c r="L219" s="67"/>
      <c r="M219" s="67">
        <f t="shared" si="25"/>
        <v>0</v>
      </c>
      <c r="N219" s="67">
        <f t="shared" si="21"/>
        <v>0</v>
      </c>
      <c r="O219" s="67" t="str">
        <f t="shared" si="26"/>
        <v/>
      </c>
      <c r="P219" s="68">
        <f t="shared" si="22"/>
        <v>0</v>
      </c>
      <c r="Q219" s="72" t="str">
        <f t="shared" si="27"/>
        <v/>
      </c>
      <c r="R219" s="67"/>
    </row>
    <row r="220" spans="1:18" x14ac:dyDescent="0.35">
      <c r="A220" s="59">
        <v>206</v>
      </c>
      <c r="B220" s="74"/>
      <c r="C220" s="61"/>
      <c r="D220" s="61"/>
      <c r="E220" s="61"/>
      <c r="F220" s="61"/>
      <c r="G220" s="63"/>
      <c r="H220" s="73" t="str">
        <f t="shared" si="23"/>
        <v/>
      </c>
      <c r="I220" s="63"/>
      <c r="J220" s="60" t="str">
        <f t="shared" si="24"/>
        <v/>
      </c>
      <c r="K220" s="64"/>
      <c r="L220" s="67"/>
      <c r="M220" s="67">
        <f t="shared" si="25"/>
        <v>0</v>
      </c>
      <c r="N220" s="67">
        <f t="shared" si="21"/>
        <v>0</v>
      </c>
      <c r="O220" s="67" t="str">
        <f t="shared" si="26"/>
        <v/>
      </c>
      <c r="P220" s="68">
        <f t="shared" si="22"/>
        <v>0</v>
      </c>
      <c r="Q220" s="72" t="str">
        <f t="shared" si="27"/>
        <v/>
      </c>
      <c r="R220" s="67"/>
    </row>
    <row r="221" spans="1:18" x14ac:dyDescent="0.35">
      <c r="A221" s="59">
        <v>207</v>
      </c>
      <c r="B221" s="74"/>
      <c r="C221" s="61"/>
      <c r="D221" s="61"/>
      <c r="E221" s="61"/>
      <c r="F221" s="61"/>
      <c r="G221" s="63"/>
      <c r="H221" s="73" t="str">
        <f t="shared" si="23"/>
        <v/>
      </c>
      <c r="I221" s="63"/>
      <c r="J221" s="60" t="str">
        <f t="shared" si="24"/>
        <v/>
      </c>
      <c r="K221" s="64"/>
      <c r="L221" s="67"/>
      <c r="M221" s="67">
        <f t="shared" si="25"/>
        <v>0</v>
      </c>
      <c r="N221" s="67">
        <f t="shared" si="21"/>
        <v>0</v>
      </c>
      <c r="O221" s="67" t="str">
        <f t="shared" si="26"/>
        <v/>
      </c>
      <c r="P221" s="68">
        <f t="shared" si="22"/>
        <v>0</v>
      </c>
      <c r="Q221" s="72" t="str">
        <f t="shared" si="27"/>
        <v/>
      </c>
      <c r="R221" s="67"/>
    </row>
    <row r="222" spans="1:18" x14ac:dyDescent="0.35">
      <c r="A222" s="59">
        <v>208</v>
      </c>
      <c r="B222" s="74"/>
      <c r="C222" s="61"/>
      <c r="D222" s="61"/>
      <c r="E222" s="61"/>
      <c r="F222" s="61"/>
      <c r="G222" s="63"/>
      <c r="H222" s="73" t="str">
        <f t="shared" si="23"/>
        <v/>
      </c>
      <c r="I222" s="63"/>
      <c r="J222" s="60" t="str">
        <f t="shared" si="24"/>
        <v/>
      </c>
      <c r="K222" s="64"/>
      <c r="L222" s="67"/>
      <c r="M222" s="67">
        <f t="shared" si="25"/>
        <v>0</v>
      </c>
      <c r="N222" s="67">
        <f t="shared" si="21"/>
        <v>0</v>
      </c>
      <c r="O222" s="67" t="str">
        <f t="shared" si="26"/>
        <v/>
      </c>
      <c r="P222" s="68">
        <f t="shared" si="22"/>
        <v>0</v>
      </c>
      <c r="Q222" s="72" t="str">
        <f t="shared" si="27"/>
        <v/>
      </c>
      <c r="R222" s="67"/>
    </row>
    <row r="223" spans="1:18" x14ac:dyDescent="0.35">
      <c r="A223" s="59">
        <v>209</v>
      </c>
      <c r="B223" s="74"/>
      <c r="C223" s="61"/>
      <c r="D223" s="61"/>
      <c r="E223" s="61"/>
      <c r="F223" s="61"/>
      <c r="G223" s="63"/>
      <c r="H223" s="73" t="str">
        <f t="shared" si="23"/>
        <v/>
      </c>
      <c r="I223" s="63"/>
      <c r="J223" s="60" t="str">
        <f t="shared" si="24"/>
        <v/>
      </c>
      <c r="K223" s="64"/>
      <c r="L223" s="67"/>
      <c r="M223" s="67">
        <f t="shared" si="25"/>
        <v>0</v>
      </c>
      <c r="N223" s="67">
        <f t="shared" si="21"/>
        <v>0</v>
      </c>
      <c r="O223" s="67" t="str">
        <f t="shared" si="26"/>
        <v/>
      </c>
      <c r="P223" s="68">
        <f t="shared" si="22"/>
        <v>0</v>
      </c>
      <c r="Q223" s="72" t="str">
        <f t="shared" si="27"/>
        <v/>
      </c>
      <c r="R223" s="67"/>
    </row>
    <row r="224" spans="1:18" x14ac:dyDescent="0.35">
      <c r="A224" s="59">
        <v>210</v>
      </c>
      <c r="B224" s="74"/>
      <c r="C224" s="61"/>
      <c r="D224" s="61"/>
      <c r="E224" s="61"/>
      <c r="F224" s="61"/>
      <c r="G224" s="63"/>
      <c r="H224" s="73" t="str">
        <f t="shared" si="23"/>
        <v/>
      </c>
      <c r="I224" s="63"/>
      <c r="J224" s="60" t="str">
        <f t="shared" si="24"/>
        <v/>
      </c>
      <c r="K224" s="64"/>
      <c r="L224" s="67"/>
      <c r="M224" s="67">
        <f t="shared" si="25"/>
        <v>0</v>
      </c>
      <c r="N224" s="67">
        <f t="shared" si="21"/>
        <v>0</v>
      </c>
      <c r="O224" s="67" t="str">
        <f t="shared" si="26"/>
        <v/>
      </c>
      <c r="P224" s="68">
        <f t="shared" si="22"/>
        <v>0</v>
      </c>
      <c r="Q224" s="72" t="str">
        <f t="shared" si="27"/>
        <v/>
      </c>
      <c r="R224" s="67"/>
    </row>
    <row r="225" spans="1:18" x14ac:dyDescent="0.35">
      <c r="A225" s="59">
        <v>211</v>
      </c>
      <c r="B225" s="74"/>
      <c r="C225" s="61"/>
      <c r="D225" s="61"/>
      <c r="E225" s="61"/>
      <c r="F225" s="61"/>
      <c r="G225" s="63"/>
      <c r="H225" s="73" t="str">
        <f t="shared" si="23"/>
        <v/>
      </c>
      <c r="I225" s="63"/>
      <c r="J225" s="60" t="str">
        <f t="shared" si="24"/>
        <v/>
      </c>
      <c r="K225" s="64"/>
      <c r="L225" s="67"/>
      <c r="M225" s="67">
        <f t="shared" si="25"/>
        <v>0</v>
      </c>
      <c r="N225" s="67">
        <f t="shared" si="21"/>
        <v>0</v>
      </c>
      <c r="O225" s="67" t="str">
        <f t="shared" si="26"/>
        <v/>
      </c>
      <c r="P225" s="68">
        <f t="shared" si="22"/>
        <v>0</v>
      </c>
      <c r="Q225" s="72" t="str">
        <f t="shared" si="27"/>
        <v/>
      </c>
      <c r="R225" s="67"/>
    </row>
    <row r="226" spans="1:18" x14ac:dyDescent="0.35">
      <c r="A226" s="59">
        <v>212</v>
      </c>
      <c r="B226" s="74"/>
      <c r="C226" s="61"/>
      <c r="D226" s="61"/>
      <c r="E226" s="61"/>
      <c r="F226" s="61"/>
      <c r="G226" s="63"/>
      <c r="H226" s="73" t="str">
        <f t="shared" si="23"/>
        <v/>
      </c>
      <c r="I226" s="63"/>
      <c r="J226" s="60" t="str">
        <f t="shared" si="24"/>
        <v/>
      </c>
      <c r="K226" s="64"/>
      <c r="L226" s="67"/>
      <c r="M226" s="67">
        <f t="shared" si="25"/>
        <v>0</v>
      </c>
      <c r="N226" s="67">
        <f t="shared" si="21"/>
        <v>0</v>
      </c>
      <c r="O226" s="67" t="str">
        <f t="shared" si="26"/>
        <v/>
      </c>
      <c r="P226" s="68">
        <f t="shared" si="22"/>
        <v>0</v>
      </c>
      <c r="Q226" s="72" t="str">
        <f t="shared" si="27"/>
        <v/>
      </c>
      <c r="R226" s="67"/>
    </row>
    <row r="227" spans="1:18" x14ac:dyDescent="0.35">
      <c r="A227" s="59">
        <v>213</v>
      </c>
      <c r="B227" s="74"/>
      <c r="C227" s="61"/>
      <c r="D227" s="61"/>
      <c r="E227" s="61"/>
      <c r="F227" s="61"/>
      <c r="G227" s="63"/>
      <c r="H227" s="73" t="str">
        <f t="shared" si="23"/>
        <v/>
      </c>
      <c r="I227" s="63"/>
      <c r="J227" s="60" t="str">
        <f t="shared" si="24"/>
        <v/>
      </c>
      <c r="K227" s="64"/>
      <c r="L227" s="67"/>
      <c r="M227" s="67">
        <f t="shared" si="25"/>
        <v>0</v>
      </c>
      <c r="N227" s="67">
        <f t="shared" si="21"/>
        <v>0</v>
      </c>
      <c r="O227" s="67" t="str">
        <f t="shared" si="26"/>
        <v/>
      </c>
      <c r="P227" s="68">
        <f t="shared" si="22"/>
        <v>0</v>
      </c>
      <c r="Q227" s="72" t="str">
        <f t="shared" si="27"/>
        <v/>
      </c>
      <c r="R227" s="67"/>
    </row>
    <row r="228" spans="1:18" x14ac:dyDescent="0.35">
      <c r="A228" s="59">
        <v>214</v>
      </c>
      <c r="B228" s="74"/>
      <c r="C228" s="61"/>
      <c r="D228" s="61"/>
      <c r="E228" s="61"/>
      <c r="F228" s="61"/>
      <c r="G228" s="63"/>
      <c r="H228" s="73" t="str">
        <f t="shared" si="23"/>
        <v/>
      </c>
      <c r="I228" s="63"/>
      <c r="J228" s="60" t="str">
        <f t="shared" si="24"/>
        <v/>
      </c>
      <c r="K228" s="64"/>
      <c r="L228" s="67"/>
      <c r="M228" s="67">
        <f t="shared" si="25"/>
        <v>0</v>
      </c>
      <c r="N228" s="67">
        <f t="shared" si="21"/>
        <v>0</v>
      </c>
      <c r="O228" s="67" t="str">
        <f t="shared" si="26"/>
        <v/>
      </c>
      <c r="P228" s="68">
        <f t="shared" si="22"/>
        <v>0</v>
      </c>
      <c r="Q228" s="72" t="str">
        <f t="shared" si="27"/>
        <v/>
      </c>
      <c r="R228" s="67"/>
    </row>
    <row r="229" spans="1:18" x14ac:dyDescent="0.35">
      <c r="A229" s="59">
        <v>215</v>
      </c>
      <c r="B229" s="74"/>
      <c r="C229" s="61"/>
      <c r="D229" s="61"/>
      <c r="E229" s="61"/>
      <c r="F229" s="61"/>
      <c r="G229" s="63"/>
      <c r="H229" s="73" t="str">
        <f t="shared" si="23"/>
        <v/>
      </c>
      <c r="I229" s="63"/>
      <c r="J229" s="60" t="str">
        <f t="shared" si="24"/>
        <v/>
      </c>
      <c r="K229" s="64"/>
      <c r="L229" s="67"/>
      <c r="M229" s="67">
        <f t="shared" si="25"/>
        <v>0</v>
      </c>
      <c r="N229" s="67">
        <f t="shared" si="21"/>
        <v>0</v>
      </c>
      <c r="O229" s="67" t="str">
        <f t="shared" si="26"/>
        <v/>
      </c>
      <c r="P229" s="68">
        <f t="shared" si="22"/>
        <v>0</v>
      </c>
      <c r="Q229" s="72" t="str">
        <f t="shared" si="27"/>
        <v/>
      </c>
      <c r="R229" s="67"/>
    </row>
    <row r="230" spans="1:18" x14ac:dyDescent="0.35">
      <c r="A230" s="59">
        <v>216</v>
      </c>
      <c r="B230" s="74"/>
      <c r="C230" s="61"/>
      <c r="D230" s="61"/>
      <c r="E230" s="61"/>
      <c r="F230" s="61"/>
      <c r="G230" s="63"/>
      <c r="H230" s="73" t="str">
        <f t="shared" si="23"/>
        <v/>
      </c>
      <c r="I230" s="63"/>
      <c r="J230" s="60" t="str">
        <f t="shared" si="24"/>
        <v/>
      </c>
      <c r="K230" s="64"/>
      <c r="L230" s="67"/>
      <c r="M230" s="67">
        <f t="shared" si="25"/>
        <v>0</v>
      </c>
      <c r="N230" s="67">
        <f t="shared" si="21"/>
        <v>0</v>
      </c>
      <c r="O230" s="67" t="str">
        <f t="shared" si="26"/>
        <v/>
      </c>
      <c r="P230" s="68">
        <f t="shared" si="22"/>
        <v>0</v>
      </c>
      <c r="Q230" s="72" t="str">
        <f t="shared" si="27"/>
        <v/>
      </c>
      <c r="R230" s="67"/>
    </row>
    <row r="231" spans="1:18" x14ac:dyDescent="0.35">
      <c r="A231" s="59">
        <v>217</v>
      </c>
      <c r="B231" s="74"/>
      <c r="C231" s="61"/>
      <c r="D231" s="61"/>
      <c r="E231" s="61"/>
      <c r="F231" s="61"/>
      <c r="G231" s="63"/>
      <c r="H231" s="73" t="str">
        <f t="shared" si="23"/>
        <v/>
      </c>
      <c r="I231" s="63"/>
      <c r="J231" s="60" t="str">
        <f t="shared" si="24"/>
        <v/>
      </c>
      <c r="K231" s="64"/>
      <c r="L231" s="67"/>
      <c r="M231" s="67">
        <f t="shared" si="25"/>
        <v>0</v>
      </c>
      <c r="N231" s="67">
        <f t="shared" si="21"/>
        <v>0</v>
      </c>
      <c r="O231" s="67" t="str">
        <f t="shared" si="26"/>
        <v/>
      </c>
      <c r="P231" s="68">
        <f t="shared" si="22"/>
        <v>0</v>
      </c>
      <c r="Q231" s="72" t="str">
        <f t="shared" si="27"/>
        <v/>
      </c>
      <c r="R231" s="67"/>
    </row>
    <row r="232" spans="1:18" x14ac:dyDescent="0.35">
      <c r="A232" s="59">
        <v>218</v>
      </c>
      <c r="B232" s="74"/>
      <c r="C232" s="61"/>
      <c r="D232" s="61"/>
      <c r="E232" s="61"/>
      <c r="F232" s="61"/>
      <c r="G232" s="63"/>
      <c r="H232" s="73" t="str">
        <f t="shared" si="23"/>
        <v/>
      </c>
      <c r="I232" s="63"/>
      <c r="J232" s="60" t="str">
        <f t="shared" si="24"/>
        <v/>
      </c>
      <c r="K232" s="64"/>
      <c r="L232" s="67"/>
      <c r="M232" s="67">
        <f t="shared" si="25"/>
        <v>0</v>
      </c>
      <c r="N232" s="67">
        <f t="shared" si="21"/>
        <v>0</v>
      </c>
      <c r="O232" s="67" t="str">
        <f t="shared" si="26"/>
        <v/>
      </c>
      <c r="P232" s="68">
        <f t="shared" si="22"/>
        <v>0</v>
      </c>
      <c r="Q232" s="72" t="str">
        <f t="shared" si="27"/>
        <v/>
      </c>
      <c r="R232" s="67"/>
    </row>
    <row r="233" spans="1:18" x14ac:dyDescent="0.35">
      <c r="A233" s="59">
        <v>219</v>
      </c>
      <c r="B233" s="74"/>
      <c r="C233" s="61"/>
      <c r="D233" s="61"/>
      <c r="E233" s="61"/>
      <c r="F233" s="61"/>
      <c r="G233" s="63"/>
      <c r="H233" s="73" t="str">
        <f t="shared" si="23"/>
        <v/>
      </c>
      <c r="I233" s="63"/>
      <c r="J233" s="60" t="str">
        <f t="shared" si="24"/>
        <v/>
      </c>
      <c r="K233" s="64"/>
      <c r="L233" s="67"/>
      <c r="M233" s="67">
        <f t="shared" si="25"/>
        <v>0</v>
      </c>
      <c r="N233" s="67">
        <f t="shared" si="21"/>
        <v>0</v>
      </c>
      <c r="O233" s="67" t="str">
        <f t="shared" si="26"/>
        <v/>
      </c>
      <c r="P233" s="68">
        <f t="shared" si="22"/>
        <v>0</v>
      </c>
      <c r="Q233" s="72" t="str">
        <f t="shared" si="27"/>
        <v/>
      </c>
      <c r="R233" s="67"/>
    </row>
    <row r="234" spans="1:18" x14ac:dyDescent="0.35">
      <c r="A234" s="59">
        <v>220</v>
      </c>
      <c r="B234" s="74"/>
      <c r="C234" s="61"/>
      <c r="D234" s="61"/>
      <c r="E234" s="61"/>
      <c r="F234" s="61"/>
      <c r="G234" s="63"/>
      <c r="H234" s="73" t="str">
        <f t="shared" si="23"/>
        <v/>
      </c>
      <c r="I234" s="63"/>
      <c r="J234" s="60" t="str">
        <f t="shared" si="24"/>
        <v/>
      </c>
      <c r="K234" s="64"/>
      <c r="L234" s="67"/>
      <c r="M234" s="67">
        <f t="shared" si="25"/>
        <v>0</v>
      </c>
      <c r="N234" s="67">
        <f t="shared" si="21"/>
        <v>0</v>
      </c>
      <c r="O234" s="67" t="str">
        <f t="shared" si="26"/>
        <v/>
      </c>
      <c r="P234" s="68">
        <f t="shared" si="22"/>
        <v>0</v>
      </c>
      <c r="Q234" s="72" t="str">
        <f t="shared" si="27"/>
        <v/>
      </c>
      <c r="R234" s="67"/>
    </row>
    <row r="235" spans="1:18" x14ac:dyDescent="0.35">
      <c r="A235" s="59">
        <v>221</v>
      </c>
      <c r="B235" s="74"/>
      <c r="C235" s="61"/>
      <c r="D235" s="61"/>
      <c r="E235" s="61"/>
      <c r="F235" s="61"/>
      <c r="G235" s="63"/>
      <c r="H235" s="73" t="str">
        <f t="shared" si="23"/>
        <v/>
      </c>
      <c r="I235" s="63"/>
      <c r="J235" s="60" t="str">
        <f t="shared" si="24"/>
        <v/>
      </c>
      <c r="K235" s="64"/>
      <c r="L235" s="67"/>
      <c r="M235" s="67">
        <f t="shared" si="25"/>
        <v>0</v>
      </c>
      <c r="N235" s="67">
        <f t="shared" si="21"/>
        <v>0</v>
      </c>
      <c r="O235" s="67" t="str">
        <f t="shared" si="26"/>
        <v/>
      </c>
      <c r="P235" s="68">
        <f t="shared" si="22"/>
        <v>0</v>
      </c>
      <c r="Q235" s="72" t="str">
        <f t="shared" si="27"/>
        <v/>
      </c>
      <c r="R235" s="67"/>
    </row>
    <row r="236" spans="1:18" x14ac:dyDescent="0.35">
      <c r="A236" s="59">
        <v>222</v>
      </c>
      <c r="B236" s="74"/>
      <c r="C236" s="61"/>
      <c r="D236" s="61"/>
      <c r="E236" s="61"/>
      <c r="F236" s="61"/>
      <c r="G236" s="63"/>
      <c r="H236" s="73" t="str">
        <f t="shared" si="23"/>
        <v/>
      </c>
      <c r="I236" s="63"/>
      <c r="J236" s="60" t="str">
        <f t="shared" si="24"/>
        <v/>
      </c>
      <c r="K236" s="64"/>
      <c r="L236" s="67"/>
      <c r="M236" s="67">
        <f t="shared" si="25"/>
        <v>0</v>
      </c>
      <c r="N236" s="67">
        <f t="shared" si="21"/>
        <v>0</v>
      </c>
      <c r="O236" s="67" t="str">
        <f t="shared" si="26"/>
        <v/>
      </c>
      <c r="P236" s="68">
        <f t="shared" si="22"/>
        <v>0</v>
      </c>
      <c r="Q236" s="72" t="str">
        <f t="shared" si="27"/>
        <v/>
      </c>
      <c r="R236" s="67"/>
    </row>
    <row r="237" spans="1:18" x14ac:dyDescent="0.35">
      <c r="A237" s="59">
        <v>223</v>
      </c>
      <c r="B237" s="74"/>
      <c r="C237" s="61"/>
      <c r="D237" s="61"/>
      <c r="E237" s="61"/>
      <c r="F237" s="61"/>
      <c r="G237" s="63"/>
      <c r="H237" s="73" t="str">
        <f t="shared" si="23"/>
        <v/>
      </c>
      <c r="I237" s="63"/>
      <c r="J237" s="60" t="str">
        <f t="shared" si="24"/>
        <v/>
      </c>
      <c r="K237" s="64"/>
      <c r="L237" s="67"/>
      <c r="M237" s="67">
        <f t="shared" si="25"/>
        <v>0</v>
      </c>
      <c r="N237" s="67">
        <f t="shared" si="21"/>
        <v>0</v>
      </c>
      <c r="O237" s="67" t="str">
        <f t="shared" si="26"/>
        <v/>
      </c>
      <c r="P237" s="68">
        <f t="shared" si="22"/>
        <v>0</v>
      </c>
      <c r="Q237" s="72" t="str">
        <f t="shared" si="27"/>
        <v/>
      </c>
      <c r="R237" s="67"/>
    </row>
    <row r="238" spans="1:18" x14ac:dyDescent="0.35">
      <c r="A238" s="59">
        <v>224</v>
      </c>
      <c r="B238" s="74"/>
      <c r="C238" s="61"/>
      <c r="D238" s="61"/>
      <c r="E238" s="61"/>
      <c r="F238" s="61"/>
      <c r="G238" s="63"/>
      <c r="H238" s="73" t="str">
        <f t="shared" si="23"/>
        <v/>
      </c>
      <c r="I238" s="63"/>
      <c r="J238" s="60" t="str">
        <f t="shared" si="24"/>
        <v/>
      </c>
      <c r="K238" s="64"/>
      <c r="L238" s="67"/>
      <c r="M238" s="67">
        <f t="shared" si="25"/>
        <v>0</v>
      </c>
      <c r="N238" s="67">
        <f t="shared" si="21"/>
        <v>0</v>
      </c>
      <c r="O238" s="67" t="str">
        <f t="shared" si="26"/>
        <v/>
      </c>
      <c r="P238" s="68">
        <f t="shared" si="22"/>
        <v>0</v>
      </c>
      <c r="Q238" s="72" t="str">
        <f t="shared" si="27"/>
        <v/>
      </c>
      <c r="R238" s="67"/>
    </row>
    <row r="239" spans="1:18" x14ac:dyDescent="0.35">
      <c r="A239" s="59">
        <v>225</v>
      </c>
      <c r="B239" s="74"/>
      <c r="C239" s="61"/>
      <c r="D239" s="61"/>
      <c r="E239" s="61"/>
      <c r="F239" s="61"/>
      <c r="G239" s="63"/>
      <c r="H239" s="73" t="str">
        <f t="shared" si="23"/>
        <v/>
      </c>
      <c r="I239" s="63"/>
      <c r="J239" s="60" t="str">
        <f t="shared" si="24"/>
        <v/>
      </c>
      <c r="K239" s="64"/>
      <c r="L239" s="67"/>
      <c r="M239" s="67">
        <f t="shared" si="25"/>
        <v>0</v>
      </c>
      <c r="N239" s="67">
        <f t="shared" si="21"/>
        <v>0</v>
      </c>
      <c r="O239" s="67" t="str">
        <f t="shared" si="26"/>
        <v/>
      </c>
      <c r="P239" s="68">
        <f t="shared" si="22"/>
        <v>0</v>
      </c>
      <c r="Q239" s="72" t="str">
        <f t="shared" si="27"/>
        <v/>
      </c>
      <c r="R239" s="67"/>
    </row>
    <row r="240" spans="1:18" x14ac:dyDescent="0.35">
      <c r="A240" s="59">
        <v>226</v>
      </c>
      <c r="B240" s="74"/>
      <c r="C240" s="61"/>
      <c r="D240" s="61"/>
      <c r="E240" s="61"/>
      <c r="F240" s="61"/>
      <c r="G240" s="63"/>
      <c r="H240" s="73" t="str">
        <f t="shared" si="23"/>
        <v/>
      </c>
      <c r="I240" s="63"/>
      <c r="J240" s="60" t="str">
        <f t="shared" si="24"/>
        <v/>
      </c>
      <c r="K240" s="64"/>
      <c r="L240" s="67"/>
      <c r="M240" s="67">
        <f t="shared" si="25"/>
        <v>0</v>
      </c>
      <c r="N240" s="67">
        <f t="shared" si="21"/>
        <v>0</v>
      </c>
      <c r="O240" s="67" t="str">
        <f t="shared" si="26"/>
        <v/>
      </c>
      <c r="P240" s="68">
        <f t="shared" si="22"/>
        <v>0</v>
      </c>
      <c r="Q240" s="72" t="str">
        <f t="shared" si="27"/>
        <v/>
      </c>
      <c r="R240" s="67"/>
    </row>
    <row r="241" spans="1:18" x14ac:dyDescent="0.35">
      <c r="A241" s="59">
        <v>227</v>
      </c>
      <c r="B241" s="74"/>
      <c r="C241" s="61"/>
      <c r="D241" s="61"/>
      <c r="E241" s="61"/>
      <c r="F241" s="61"/>
      <c r="G241" s="63"/>
      <c r="H241" s="73" t="str">
        <f t="shared" si="23"/>
        <v/>
      </c>
      <c r="I241" s="63"/>
      <c r="J241" s="60" t="str">
        <f t="shared" si="24"/>
        <v/>
      </c>
      <c r="K241" s="64"/>
      <c r="L241" s="67"/>
      <c r="M241" s="67">
        <f t="shared" si="25"/>
        <v>0</v>
      </c>
      <c r="N241" s="67">
        <f t="shared" si="21"/>
        <v>0</v>
      </c>
      <c r="O241" s="67" t="str">
        <f t="shared" si="26"/>
        <v/>
      </c>
      <c r="P241" s="68">
        <f t="shared" si="22"/>
        <v>0</v>
      </c>
      <c r="Q241" s="72" t="str">
        <f t="shared" si="27"/>
        <v/>
      </c>
      <c r="R241" s="67"/>
    </row>
    <row r="242" spans="1:18" x14ac:dyDescent="0.35">
      <c r="A242" s="59">
        <v>228</v>
      </c>
      <c r="B242" s="74"/>
      <c r="C242" s="61"/>
      <c r="D242" s="61"/>
      <c r="E242" s="61"/>
      <c r="F242" s="61"/>
      <c r="G242" s="63"/>
      <c r="H242" s="73" t="str">
        <f t="shared" si="23"/>
        <v/>
      </c>
      <c r="I242" s="63"/>
      <c r="J242" s="60" t="str">
        <f t="shared" si="24"/>
        <v/>
      </c>
      <c r="K242" s="64"/>
      <c r="L242" s="67"/>
      <c r="M242" s="67">
        <f t="shared" si="25"/>
        <v>0</v>
      </c>
      <c r="N242" s="67">
        <f t="shared" si="21"/>
        <v>0</v>
      </c>
      <c r="O242" s="67" t="str">
        <f t="shared" si="26"/>
        <v/>
      </c>
      <c r="P242" s="68">
        <f t="shared" si="22"/>
        <v>0</v>
      </c>
      <c r="Q242" s="72" t="str">
        <f t="shared" si="27"/>
        <v/>
      </c>
      <c r="R242" s="67"/>
    </row>
    <row r="243" spans="1:18" x14ac:dyDescent="0.35">
      <c r="A243" s="59">
        <v>229</v>
      </c>
      <c r="B243" s="74"/>
      <c r="C243" s="61"/>
      <c r="D243" s="61"/>
      <c r="E243" s="61"/>
      <c r="F243" s="61"/>
      <c r="G243" s="63"/>
      <c r="H243" s="73" t="str">
        <f t="shared" si="23"/>
        <v/>
      </c>
      <c r="I243" s="63"/>
      <c r="J243" s="60" t="str">
        <f t="shared" si="24"/>
        <v/>
      </c>
      <c r="K243" s="64"/>
      <c r="L243" s="67"/>
      <c r="M243" s="67">
        <f t="shared" si="25"/>
        <v>0</v>
      </c>
      <c r="N243" s="67">
        <f t="shared" si="21"/>
        <v>0</v>
      </c>
      <c r="O243" s="67" t="str">
        <f t="shared" si="26"/>
        <v/>
      </c>
      <c r="P243" s="68">
        <f t="shared" si="22"/>
        <v>0</v>
      </c>
      <c r="Q243" s="72" t="str">
        <f t="shared" si="27"/>
        <v/>
      </c>
      <c r="R243" s="67"/>
    </row>
    <row r="244" spans="1:18" x14ac:dyDescent="0.35">
      <c r="A244" s="59">
        <v>230</v>
      </c>
      <c r="B244" s="74"/>
      <c r="C244" s="61"/>
      <c r="D244" s="61"/>
      <c r="E244" s="61"/>
      <c r="F244" s="61"/>
      <c r="G244" s="63"/>
      <c r="H244" s="73" t="str">
        <f t="shared" si="23"/>
        <v/>
      </c>
      <c r="I244" s="63"/>
      <c r="J244" s="60" t="str">
        <f t="shared" si="24"/>
        <v/>
      </c>
      <c r="K244" s="64"/>
      <c r="L244" s="67"/>
      <c r="M244" s="67">
        <f t="shared" si="25"/>
        <v>0</v>
      </c>
      <c r="N244" s="67">
        <f t="shared" si="21"/>
        <v>0</v>
      </c>
      <c r="O244" s="67" t="str">
        <f t="shared" si="26"/>
        <v/>
      </c>
      <c r="P244" s="68">
        <f t="shared" si="22"/>
        <v>0</v>
      </c>
      <c r="Q244" s="72" t="str">
        <f t="shared" si="27"/>
        <v/>
      </c>
      <c r="R244" s="67"/>
    </row>
    <row r="245" spans="1:18" x14ac:dyDescent="0.35">
      <c r="A245" s="59">
        <v>231</v>
      </c>
      <c r="B245" s="74"/>
      <c r="C245" s="61"/>
      <c r="D245" s="61"/>
      <c r="E245" s="61"/>
      <c r="F245" s="61"/>
      <c r="G245" s="63"/>
      <c r="H245" s="73" t="str">
        <f t="shared" si="23"/>
        <v/>
      </c>
      <c r="I245" s="63"/>
      <c r="J245" s="60" t="str">
        <f t="shared" si="24"/>
        <v/>
      </c>
      <c r="K245" s="64"/>
      <c r="L245" s="67"/>
      <c r="M245" s="67">
        <f t="shared" si="25"/>
        <v>0</v>
      </c>
      <c r="N245" s="67">
        <f t="shared" si="21"/>
        <v>0</v>
      </c>
      <c r="O245" s="67" t="str">
        <f t="shared" si="26"/>
        <v/>
      </c>
      <c r="P245" s="68">
        <f t="shared" si="22"/>
        <v>0</v>
      </c>
      <c r="Q245" s="72" t="str">
        <f t="shared" si="27"/>
        <v/>
      </c>
      <c r="R245" s="67"/>
    </row>
    <row r="246" spans="1:18" x14ac:dyDescent="0.35">
      <c r="A246" s="59">
        <v>232</v>
      </c>
      <c r="B246" s="74"/>
      <c r="C246" s="61"/>
      <c r="D246" s="61"/>
      <c r="E246" s="61"/>
      <c r="F246" s="61"/>
      <c r="G246" s="63"/>
      <c r="H246" s="73" t="str">
        <f t="shared" si="23"/>
        <v/>
      </c>
      <c r="I246" s="63"/>
      <c r="J246" s="60" t="str">
        <f t="shared" si="24"/>
        <v/>
      </c>
      <c r="K246" s="64"/>
      <c r="L246" s="67"/>
      <c r="M246" s="67">
        <f t="shared" si="25"/>
        <v>0</v>
      </c>
      <c r="N246" s="67">
        <f t="shared" si="21"/>
        <v>0</v>
      </c>
      <c r="O246" s="67" t="str">
        <f t="shared" si="26"/>
        <v/>
      </c>
      <c r="P246" s="68">
        <f t="shared" si="22"/>
        <v>0</v>
      </c>
      <c r="Q246" s="72" t="str">
        <f t="shared" si="27"/>
        <v/>
      </c>
      <c r="R246" s="67"/>
    </row>
    <row r="247" spans="1:18" x14ac:dyDescent="0.35">
      <c r="A247" s="59">
        <v>233</v>
      </c>
      <c r="B247" s="74"/>
      <c r="C247" s="61"/>
      <c r="D247" s="61"/>
      <c r="E247" s="61"/>
      <c r="F247" s="61"/>
      <c r="G247" s="63"/>
      <c r="H247" s="73" t="str">
        <f t="shared" si="23"/>
        <v/>
      </c>
      <c r="I247" s="63"/>
      <c r="J247" s="60" t="str">
        <f t="shared" si="24"/>
        <v/>
      </c>
      <c r="K247" s="64"/>
      <c r="L247" s="67"/>
      <c r="M247" s="67">
        <f t="shared" si="25"/>
        <v>0</v>
      </c>
      <c r="N247" s="67">
        <f t="shared" si="21"/>
        <v>0</v>
      </c>
      <c r="O247" s="67" t="str">
        <f t="shared" si="26"/>
        <v/>
      </c>
      <c r="P247" s="68">
        <f t="shared" si="22"/>
        <v>0</v>
      </c>
      <c r="Q247" s="72" t="str">
        <f t="shared" si="27"/>
        <v/>
      </c>
      <c r="R247" s="67"/>
    </row>
    <row r="248" spans="1:18" x14ac:dyDescent="0.35">
      <c r="A248" s="59">
        <v>234</v>
      </c>
      <c r="B248" s="74"/>
      <c r="C248" s="61"/>
      <c r="D248" s="61"/>
      <c r="E248" s="61"/>
      <c r="F248" s="61"/>
      <c r="G248" s="63"/>
      <c r="H248" s="73" t="str">
        <f t="shared" si="23"/>
        <v/>
      </c>
      <c r="I248" s="63"/>
      <c r="J248" s="60" t="str">
        <f t="shared" si="24"/>
        <v/>
      </c>
      <c r="K248" s="64"/>
      <c r="L248" s="67"/>
      <c r="M248" s="67">
        <f t="shared" si="25"/>
        <v>0</v>
      </c>
      <c r="N248" s="67">
        <f t="shared" si="21"/>
        <v>0</v>
      </c>
      <c r="O248" s="67" t="str">
        <f t="shared" si="26"/>
        <v/>
      </c>
      <c r="P248" s="68">
        <f t="shared" si="22"/>
        <v>0</v>
      </c>
      <c r="Q248" s="72" t="str">
        <f t="shared" si="27"/>
        <v/>
      </c>
      <c r="R248" s="67"/>
    </row>
    <row r="249" spans="1:18" x14ac:dyDescent="0.35">
      <c r="A249" s="59">
        <v>235</v>
      </c>
      <c r="B249" s="74"/>
      <c r="C249" s="61"/>
      <c r="D249" s="61"/>
      <c r="E249" s="61"/>
      <c r="F249" s="61"/>
      <c r="G249" s="63"/>
      <c r="H249" s="73" t="str">
        <f t="shared" si="23"/>
        <v/>
      </c>
      <c r="I249" s="63"/>
      <c r="J249" s="60" t="str">
        <f t="shared" si="24"/>
        <v/>
      </c>
      <c r="K249" s="64"/>
      <c r="L249" s="67"/>
      <c r="M249" s="67">
        <f t="shared" si="25"/>
        <v>0</v>
      </c>
      <c r="N249" s="67">
        <f t="shared" si="21"/>
        <v>0</v>
      </c>
      <c r="O249" s="67" t="str">
        <f t="shared" si="26"/>
        <v/>
      </c>
      <c r="P249" s="68">
        <f t="shared" si="22"/>
        <v>0</v>
      </c>
      <c r="Q249" s="72" t="str">
        <f t="shared" si="27"/>
        <v/>
      </c>
      <c r="R249" s="67"/>
    </row>
    <row r="250" spans="1:18" x14ac:dyDescent="0.35">
      <c r="A250" s="59">
        <v>236</v>
      </c>
      <c r="B250" s="74"/>
      <c r="C250" s="61"/>
      <c r="D250" s="61"/>
      <c r="E250" s="61"/>
      <c r="F250" s="61"/>
      <c r="G250" s="63"/>
      <c r="H250" s="73" t="str">
        <f t="shared" si="23"/>
        <v/>
      </c>
      <c r="I250" s="63"/>
      <c r="J250" s="60" t="str">
        <f t="shared" si="24"/>
        <v/>
      </c>
      <c r="K250" s="64"/>
      <c r="L250" s="67"/>
      <c r="M250" s="67">
        <f t="shared" si="25"/>
        <v>0</v>
      </c>
      <c r="N250" s="67">
        <f t="shared" si="21"/>
        <v>0</v>
      </c>
      <c r="O250" s="67" t="str">
        <f t="shared" si="26"/>
        <v/>
      </c>
      <c r="P250" s="68">
        <f t="shared" si="22"/>
        <v>0</v>
      </c>
      <c r="Q250" s="72" t="str">
        <f t="shared" si="27"/>
        <v/>
      </c>
      <c r="R250" s="67"/>
    </row>
    <row r="251" spans="1:18" x14ac:dyDescent="0.35">
      <c r="A251" s="59">
        <v>237</v>
      </c>
      <c r="B251" s="74"/>
      <c r="C251" s="61"/>
      <c r="D251" s="61"/>
      <c r="E251" s="61"/>
      <c r="F251" s="61"/>
      <c r="G251" s="63"/>
      <c r="H251" s="73" t="str">
        <f t="shared" si="23"/>
        <v/>
      </c>
      <c r="I251" s="63"/>
      <c r="J251" s="60" t="str">
        <f t="shared" si="24"/>
        <v/>
      </c>
      <c r="K251" s="64"/>
      <c r="L251" s="67"/>
      <c r="M251" s="67">
        <f t="shared" si="25"/>
        <v>0</v>
      </c>
      <c r="N251" s="67">
        <f t="shared" si="21"/>
        <v>0</v>
      </c>
      <c r="O251" s="67" t="str">
        <f t="shared" si="26"/>
        <v/>
      </c>
      <c r="P251" s="68">
        <f t="shared" si="22"/>
        <v>0</v>
      </c>
      <c r="Q251" s="72" t="str">
        <f t="shared" si="27"/>
        <v/>
      </c>
      <c r="R251" s="67"/>
    </row>
    <row r="252" spans="1:18" x14ac:dyDescent="0.35">
      <c r="A252" s="59">
        <v>238</v>
      </c>
      <c r="B252" s="74"/>
      <c r="C252" s="61"/>
      <c r="D252" s="61"/>
      <c r="E252" s="61"/>
      <c r="F252" s="61"/>
      <c r="G252" s="63"/>
      <c r="H252" s="73" t="str">
        <f t="shared" si="23"/>
        <v/>
      </c>
      <c r="I252" s="63"/>
      <c r="J252" s="60" t="str">
        <f t="shared" si="24"/>
        <v/>
      </c>
      <c r="K252" s="64"/>
      <c r="L252" s="67"/>
      <c r="M252" s="67">
        <f t="shared" si="25"/>
        <v>0</v>
      </c>
      <c r="N252" s="67">
        <f t="shared" si="21"/>
        <v>0</v>
      </c>
      <c r="O252" s="67" t="str">
        <f t="shared" si="26"/>
        <v/>
      </c>
      <c r="P252" s="68">
        <f t="shared" si="22"/>
        <v>0</v>
      </c>
      <c r="Q252" s="72" t="str">
        <f t="shared" si="27"/>
        <v/>
      </c>
      <c r="R252" s="67"/>
    </row>
    <row r="253" spans="1:18" x14ac:dyDescent="0.35">
      <c r="A253" s="59">
        <v>239</v>
      </c>
      <c r="B253" s="74"/>
      <c r="C253" s="61"/>
      <c r="D253" s="61"/>
      <c r="E253" s="61"/>
      <c r="F253" s="61"/>
      <c r="G253" s="63"/>
      <c r="H253" s="73" t="str">
        <f t="shared" si="23"/>
        <v/>
      </c>
      <c r="I253" s="63"/>
      <c r="J253" s="60" t="str">
        <f t="shared" si="24"/>
        <v/>
      </c>
      <c r="K253" s="64"/>
      <c r="L253" s="67"/>
      <c r="M253" s="67">
        <f t="shared" si="25"/>
        <v>0</v>
      </c>
      <c r="N253" s="67">
        <f t="shared" si="21"/>
        <v>0</v>
      </c>
      <c r="O253" s="67" t="str">
        <f t="shared" si="26"/>
        <v/>
      </c>
      <c r="P253" s="68">
        <f t="shared" si="22"/>
        <v>0</v>
      </c>
      <c r="Q253" s="72" t="str">
        <f t="shared" si="27"/>
        <v/>
      </c>
      <c r="R253" s="67"/>
    </row>
    <row r="254" spans="1:18" x14ac:dyDescent="0.35">
      <c r="A254" s="59">
        <v>240</v>
      </c>
      <c r="B254" s="74"/>
      <c r="C254" s="61"/>
      <c r="D254" s="61"/>
      <c r="E254" s="61"/>
      <c r="F254" s="61"/>
      <c r="G254" s="63"/>
      <c r="H254" s="73" t="str">
        <f t="shared" si="23"/>
        <v/>
      </c>
      <c r="I254" s="63"/>
      <c r="J254" s="60" t="str">
        <f t="shared" si="24"/>
        <v/>
      </c>
      <c r="K254" s="64"/>
      <c r="L254" s="67"/>
      <c r="M254" s="67">
        <f t="shared" si="25"/>
        <v>0</v>
      </c>
      <c r="N254" s="67">
        <f t="shared" si="21"/>
        <v>0</v>
      </c>
      <c r="O254" s="67" t="str">
        <f t="shared" si="26"/>
        <v/>
      </c>
      <c r="P254" s="68">
        <f t="shared" si="22"/>
        <v>0</v>
      </c>
      <c r="Q254" s="72" t="str">
        <f t="shared" si="27"/>
        <v/>
      </c>
      <c r="R254" s="67"/>
    </row>
    <row r="255" spans="1:18" x14ac:dyDescent="0.35">
      <c r="A255" s="59">
        <v>241</v>
      </c>
      <c r="B255" s="74"/>
      <c r="C255" s="61"/>
      <c r="D255" s="61"/>
      <c r="E255" s="61"/>
      <c r="F255" s="61"/>
      <c r="G255" s="63"/>
      <c r="H255" s="73" t="str">
        <f t="shared" si="23"/>
        <v/>
      </c>
      <c r="I255" s="63"/>
      <c r="J255" s="60" t="str">
        <f t="shared" si="24"/>
        <v/>
      </c>
      <c r="K255" s="64"/>
      <c r="L255" s="67"/>
      <c r="M255" s="67">
        <f t="shared" si="25"/>
        <v>0</v>
      </c>
      <c r="N255" s="67">
        <f t="shared" si="21"/>
        <v>0</v>
      </c>
      <c r="O255" s="67" t="str">
        <f t="shared" si="26"/>
        <v/>
      </c>
      <c r="P255" s="68">
        <f t="shared" si="22"/>
        <v>0</v>
      </c>
      <c r="Q255" s="72" t="str">
        <f t="shared" si="27"/>
        <v/>
      </c>
      <c r="R255" s="67"/>
    </row>
    <row r="256" spans="1:18" x14ac:dyDescent="0.35">
      <c r="A256" s="59">
        <v>242</v>
      </c>
      <c r="B256" s="74"/>
      <c r="C256" s="61"/>
      <c r="D256" s="61"/>
      <c r="E256" s="61"/>
      <c r="F256" s="61"/>
      <c r="G256" s="63"/>
      <c r="H256" s="73" t="str">
        <f t="shared" si="23"/>
        <v/>
      </c>
      <c r="I256" s="63"/>
      <c r="J256" s="60" t="str">
        <f t="shared" si="24"/>
        <v/>
      </c>
      <c r="K256" s="64"/>
      <c r="L256" s="67"/>
      <c r="M256" s="67">
        <f t="shared" si="25"/>
        <v>0</v>
      </c>
      <c r="N256" s="67">
        <f t="shared" si="21"/>
        <v>0</v>
      </c>
      <c r="O256" s="67" t="str">
        <f t="shared" si="26"/>
        <v/>
      </c>
      <c r="P256" s="68">
        <f t="shared" si="22"/>
        <v>0</v>
      </c>
      <c r="Q256" s="72" t="str">
        <f t="shared" si="27"/>
        <v/>
      </c>
      <c r="R256" s="67"/>
    </row>
    <row r="257" spans="1:18" x14ac:dyDescent="0.35">
      <c r="A257" s="59">
        <v>243</v>
      </c>
      <c r="B257" s="74"/>
      <c r="C257" s="61"/>
      <c r="D257" s="61"/>
      <c r="E257" s="61"/>
      <c r="F257" s="61"/>
      <c r="G257" s="63"/>
      <c r="H257" s="73" t="str">
        <f t="shared" si="23"/>
        <v/>
      </c>
      <c r="I257" s="63"/>
      <c r="J257" s="60" t="str">
        <f t="shared" si="24"/>
        <v/>
      </c>
      <c r="K257" s="64"/>
      <c r="L257" s="67"/>
      <c r="M257" s="67">
        <f t="shared" si="25"/>
        <v>0</v>
      </c>
      <c r="N257" s="67">
        <f t="shared" si="21"/>
        <v>0</v>
      </c>
      <c r="O257" s="67" t="str">
        <f t="shared" si="26"/>
        <v/>
      </c>
      <c r="P257" s="68">
        <f t="shared" si="22"/>
        <v>0</v>
      </c>
      <c r="Q257" s="72" t="str">
        <f t="shared" si="27"/>
        <v/>
      </c>
      <c r="R257" s="67"/>
    </row>
    <row r="258" spans="1:18" x14ac:dyDescent="0.35">
      <c r="A258" s="59">
        <v>244</v>
      </c>
      <c r="B258" s="74"/>
      <c r="C258" s="61"/>
      <c r="D258" s="61"/>
      <c r="E258" s="61"/>
      <c r="F258" s="61"/>
      <c r="G258" s="63"/>
      <c r="H258" s="73" t="str">
        <f t="shared" si="23"/>
        <v/>
      </c>
      <c r="I258" s="63"/>
      <c r="J258" s="60" t="str">
        <f t="shared" si="24"/>
        <v/>
      </c>
      <c r="K258" s="64"/>
      <c r="L258" s="67"/>
      <c r="M258" s="67">
        <f t="shared" si="25"/>
        <v>0</v>
      </c>
      <c r="N258" s="67">
        <f t="shared" si="21"/>
        <v>0</v>
      </c>
      <c r="O258" s="67" t="str">
        <f t="shared" si="26"/>
        <v/>
      </c>
      <c r="P258" s="68">
        <f t="shared" si="22"/>
        <v>0</v>
      </c>
      <c r="Q258" s="72" t="str">
        <f t="shared" si="27"/>
        <v/>
      </c>
      <c r="R258" s="67"/>
    </row>
    <row r="259" spans="1:18" x14ac:dyDescent="0.35">
      <c r="A259" s="59">
        <v>245</v>
      </c>
      <c r="B259" s="74"/>
      <c r="C259" s="61"/>
      <c r="D259" s="61"/>
      <c r="E259" s="61"/>
      <c r="F259" s="61"/>
      <c r="G259" s="63"/>
      <c r="H259" s="73" t="str">
        <f t="shared" si="23"/>
        <v/>
      </c>
      <c r="I259" s="63"/>
      <c r="J259" s="60" t="str">
        <f t="shared" si="24"/>
        <v/>
      </c>
      <c r="K259" s="64"/>
      <c r="L259" s="67"/>
      <c r="M259" s="67">
        <f t="shared" si="25"/>
        <v>0</v>
      </c>
      <c r="N259" s="67">
        <f t="shared" si="21"/>
        <v>0</v>
      </c>
      <c r="O259" s="67" t="str">
        <f t="shared" si="26"/>
        <v/>
      </c>
      <c r="P259" s="68">
        <f t="shared" si="22"/>
        <v>0</v>
      </c>
      <c r="Q259" s="72" t="str">
        <f t="shared" si="27"/>
        <v/>
      </c>
      <c r="R259" s="67"/>
    </row>
    <row r="260" spans="1:18" x14ac:dyDescent="0.35">
      <c r="A260" s="59">
        <v>246</v>
      </c>
      <c r="B260" s="74"/>
      <c r="C260" s="61"/>
      <c r="D260" s="61"/>
      <c r="E260" s="61"/>
      <c r="F260" s="61"/>
      <c r="G260" s="63"/>
      <c r="H260" s="73" t="str">
        <f t="shared" si="23"/>
        <v/>
      </c>
      <c r="I260" s="63"/>
      <c r="J260" s="60" t="str">
        <f t="shared" si="24"/>
        <v/>
      </c>
      <c r="K260" s="64"/>
      <c r="L260" s="67"/>
      <c r="M260" s="67">
        <f t="shared" si="25"/>
        <v>0</v>
      </c>
      <c r="N260" s="67">
        <f t="shared" si="21"/>
        <v>0</v>
      </c>
      <c r="O260" s="67" t="str">
        <f t="shared" si="26"/>
        <v/>
      </c>
      <c r="P260" s="68">
        <f t="shared" si="22"/>
        <v>0</v>
      </c>
      <c r="Q260" s="72" t="str">
        <f t="shared" si="27"/>
        <v/>
      </c>
      <c r="R260" s="67"/>
    </row>
    <row r="261" spans="1:18" x14ac:dyDescent="0.35">
      <c r="A261" s="59">
        <v>247</v>
      </c>
      <c r="B261" s="74"/>
      <c r="C261" s="61"/>
      <c r="D261" s="61"/>
      <c r="E261" s="61"/>
      <c r="F261" s="61"/>
      <c r="G261" s="63"/>
      <c r="H261" s="73" t="str">
        <f t="shared" si="23"/>
        <v/>
      </c>
      <c r="I261" s="63"/>
      <c r="J261" s="60" t="str">
        <f t="shared" si="24"/>
        <v/>
      </c>
      <c r="K261" s="64"/>
      <c r="L261" s="67"/>
      <c r="M261" s="67">
        <f t="shared" si="25"/>
        <v>0</v>
      </c>
      <c r="N261" s="67">
        <f t="shared" si="21"/>
        <v>0</v>
      </c>
      <c r="O261" s="67" t="str">
        <f t="shared" si="26"/>
        <v/>
      </c>
      <c r="P261" s="68">
        <f t="shared" si="22"/>
        <v>0</v>
      </c>
      <c r="Q261" s="72" t="str">
        <f t="shared" si="27"/>
        <v/>
      </c>
      <c r="R261" s="67"/>
    </row>
    <row r="262" spans="1:18" x14ac:dyDescent="0.35">
      <c r="A262" s="59">
        <v>248</v>
      </c>
      <c r="B262" s="74"/>
      <c r="C262" s="61"/>
      <c r="D262" s="61"/>
      <c r="E262" s="61"/>
      <c r="F262" s="61"/>
      <c r="G262" s="63"/>
      <c r="H262" s="73" t="str">
        <f t="shared" si="23"/>
        <v/>
      </c>
      <c r="I262" s="63"/>
      <c r="J262" s="60" t="str">
        <f t="shared" si="24"/>
        <v/>
      </c>
      <c r="K262" s="64"/>
      <c r="L262" s="67"/>
      <c r="M262" s="67">
        <f t="shared" si="25"/>
        <v>0</v>
      </c>
      <c r="N262" s="67">
        <f t="shared" si="21"/>
        <v>0</v>
      </c>
      <c r="O262" s="67" t="str">
        <f t="shared" si="26"/>
        <v/>
      </c>
      <c r="P262" s="68">
        <f t="shared" si="22"/>
        <v>0</v>
      </c>
      <c r="Q262" s="72" t="str">
        <f t="shared" si="27"/>
        <v/>
      </c>
      <c r="R262" s="67"/>
    </row>
    <row r="263" spans="1:18" x14ac:dyDescent="0.35">
      <c r="A263" s="59">
        <v>249</v>
      </c>
      <c r="B263" s="74"/>
      <c r="C263" s="61"/>
      <c r="D263" s="61"/>
      <c r="E263" s="61"/>
      <c r="F263" s="61"/>
      <c r="G263" s="63"/>
      <c r="H263" s="73" t="str">
        <f t="shared" si="23"/>
        <v/>
      </c>
      <c r="I263" s="63"/>
      <c r="J263" s="60" t="str">
        <f t="shared" si="24"/>
        <v/>
      </c>
      <c r="K263" s="64"/>
      <c r="L263" s="67"/>
      <c r="M263" s="67">
        <f t="shared" si="25"/>
        <v>0</v>
      </c>
      <c r="N263" s="67">
        <f t="shared" si="21"/>
        <v>0</v>
      </c>
      <c r="O263" s="67" t="str">
        <f t="shared" si="26"/>
        <v/>
      </c>
      <c r="P263" s="68">
        <f t="shared" si="22"/>
        <v>0</v>
      </c>
      <c r="Q263" s="72" t="str">
        <f t="shared" si="27"/>
        <v/>
      </c>
      <c r="R263" s="67"/>
    </row>
    <row r="264" spans="1:18" x14ac:dyDescent="0.35">
      <c r="A264" s="59">
        <v>250</v>
      </c>
      <c r="B264" s="74"/>
      <c r="C264" s="61"/>
      <c r="D264" s="61"/>
      <c r="E264" s="61"/>
      <c r="F264" s="61"/>
      <c r="G264" s="63"/>
      <c r="H264" s="73" t="str">
        <f t="shared" si="23"/>
        <v/>
      </c>
      <c r="I264" s="63"/>
      <c r="J264" s="60" t="str">
        <f t="shared" si="24"/>
        <v/>
      </c>
      <c r="K264" s="64"/>
      <c r="L264" s="67"/>
      <c r="M264" s="67">
        <f t="shared" si="25"/>
        <v>0</v>
      </c>
      <c r="N264" s="67">
        <f t="shared" si="21"/>
        <v>0</v>
      </c>
      <c r="O264" s="67" t="str">
        <f t="shared" si="26"/>
        <v/>
      </c>
      <c r="P264" s="68">
        <f t="shared" si="22"/>
        <v>0</v>
      </c>
      <c r="Q264" s="72" t="str">
        <f t="shared" si="27"/>
        <v/>
      </c>
      <c r="R264" s="67"/>
    </row>
    <row r="265" spans="1:18" x14ac:dyDescent="0.35">
      <c r="A265" s="59">
        <v>251</v>
      </c>
      <c r="B265" s="74"/>
      <c r="C265" s="61"/>
      <c r="D265" s="61"/>
      <c r="E265" s="61"/>
      <c r="F265" s="61"/>
      <c r="G265" s="63"/>
      <c r="H265" s="73" t="str">
        <f t="shared" si="23"/>
        <v/>
      </c>
      <c r="I265" s="63"/>
      <c r="J265" s="60" t="str">
        <f t="shared" si="24"/>
        <v/>
      </c>
      <c r="K265" s="64"/>
      <c r="L265" s="67"/>
      <c r="M265" s="67">
        <f t="shared" si="25"/>
        <v>0</v>
      </c>
      <c r="N265" s="67">
        <f t="shared" si="21"/>
        <v>0</v>
      </c>
      <c r="O265" s="67" t="str">
        <f t="shared" si="26"/>
        <v/>
      </c>
      <c r="P265" s="68">
        <f t="shared" si="22"/>
        <v>0</v>
      </c>
      <c r="Q265" s="72" t="str">
        <f t="shared" si="27"/>
        <v/>
      </c>
      <c r="R265" s="67"/>
    </row>
    <row r="266" spans="1:18" x14ac:dyDescent="0.35">
      <c r="A266" s="59">
        <v>252</v>
      </c>
      <c r="B266" s="74"/>
      <c r="C266" s="61"/>
      <c r="D266" s="61"/>
      <c r="E266" s="61"/>
      <c r="F266" s="61"/>
      <c r="G266" s="63"/>
      <c r="H266" s="73" t="str">
        <f t="shared" si="23"/>
        <v/>
      </c>
      <c r="I266" s="63"/>
      <c r="J266" s="60" t="str">
        <f t="shared" si="24"/>
        <v/>
      </c>
      <c r="K266" s="64"/>
      <c r="L266" s="67"/>
      <c r="M266" s="67">
        <f t="shared" si="25"/>
        <v>0</v>
      </c>
      <c r="N266" s="67">
        <f t="shared" si="21"/>
        <v>0</v>
      </c>
      <c r="O266" s="67" t="str">
        <f t="shared" si="26"/>
        <v/>
      </c>
      <c r="P266" s="68">
        <f t="shared" si="22"/>
        <v>0</v>
      </c>
      <c r="Q266" s="72" t="str">
        <f t="shared" si="27"/>
        <v/>
      </c>
      <c r="R266" s="67"/>
    </row>
    <row r="267" spans="1:18" x14ac:dyDescent="0.35">
      <c r="A267" s="59">
        <v>253</v>
      </c>
      <c r="B267" s="74"/>
      <c r="C267" s="61"/>
      <c r="D267" s="61"/>
      <c r="E267" s="61"/>
      <c r="F267" s="61"/>
      <c r="G267" s="63"/>
      <c r="H267" s="73" t="str">
        <f t="shared" si="23"/>
        <v/>
      </c>
      <c r="I267" s="63"/>
      <c r="J267" s="60" t="str">
        <f t="shared" si="24"/>
        <v/>
      </c>
      <c r="K267" s="64"/>
      <c r="L267" s="67"/>
      <c r="M267" s="67">
        <f t="shared" si="25"/>
        <v>0</v>
      </c>
      <c r="N267" s="67">
        <f t="shared" si="21"/>
        <v>0</v>
      </c>
      <c r="O267" s="67" t="str">
        <f t="shared" si="26"/>
        <v/>
      </c>
      <c r="P267" s="68">
        <f t="shared" si="22"/>
        <v>0</v>
      </c>
      <c r="Q267" s="72" t="str">
        <f t="shared" si="27"/>
        <v/>
      </c>
      <c r="R267" s="67"/>
    </row>
    <row r="268" spans="1:18" x14ac:dyDescent="0.35">
      <c r="A268" s="59">
        <v>254</v>
      </c>
      <c r="B268" s="74"/>
      <c r="C268" s="61"/>
      <c r="D268" s="61"/>
      <c r="E268" s="61"/>
      <c r="F268" s="61"/>
      <c r="G268" s="63"/>
      <c r="H268" s="73" t="str">
        <f t="shared" si="23"/>
        <v/>
      </c>
      <c r="I268" s="63"/>
      <c r="J268" s="60" t="str">
        <f t="shared" si="24"/>
        <v/>
      </c>
      <c r="K268" s="64"/>
      <c r="L268" s="67"/>
      <c r="M268" s="67">
        <f t="shared" si="25"/>
        <v>0</v>
      </c>
      <c r="N268" s="67">
        <f t="shared" si="21"/>
        <v>0</v>
      </c>
      <c r="O268" s="67" t="str">
        <f t="shared" si="26"/>
        <v/>
      </c>
      <c r="P268" s="68">
        <f t="shared" si="22"/>
        <v>0</v>
      </c>
      <c r="Q268" s="72" t="str">
        <f t="shared" si="27"/>
        <v/>
      </c>
      <c r="R268" s="67"/>
    </row>
    <row r="269" spans="1:18" x14ac:dyDescent="0.35">
      <c r="A269" s="59">
        <v>255</v>
      </c>
      <c r="B269" s="74"/>
      <c r="C269" s="61"/>
      <c r="D269" s="61"/>
      <c r="E269" s="61"/>
      <c r="F269" s="61"/>
      <c r="G269" s="63"/>
      <c r="H269" s="73" t="str">
        <f t="shared" si="23"/>
        <v/>
      </c>
      <c r="I269" s="63"/>
      <c r="J269" s="60" t="str">
        <f t="shared" si="24"/>
        <v/>
      </c>
      <c r="K269" s="64"/>
      <c r="L269" s="67"/>
      <c r="M269" s="67">
        <f t="shared" si="25"/>
        <v>0</v>
      </c>
      <c r="N269" s="67">
        <f t="shared" si="21"/>
        <v>0</v>
      </c>
      <c r="O269" s="67" t="str">
        <f t="shared" si="26"/>
        <v/>
      </c>
      <c r="P269" s="68">
        <f t="shared" si="22"/>
        <v>0</v>
      </c>
      <c r="Q269" s="72" t="str">
        <f t="shared" si="27"/>
        <v/>
      </c>
      <c r="R269" s="67"/>
    </row>
    <row r="270" spans="1:18" x14ac:dyDescent="0.35">
      <c r="A270" s="59">
        <v>256</v>
      </c>
      <c r="B270" s="74"/>
      <c r="C270" s="61"/>
      <c r="D270" s="61"/>
      <c r="E270" s="61"/>
      <c r="F270" s="61"/>
      <c r="G270" s="63"/>
      <c r="H270" s="73" t="str">
        <f t="shared" si="23"/>
        <v/>
      </c>
      <c r="I270" s="63"/>
      <c r="J270" s="60" t="str">
        <f t="shared" si="24"/>
        <v/>
      </c>
      <c r="K270" s="64"/>
      <c r="L270" s="67"/>
      <c r="M270" s="67">
        <f t="shared" si="25"/>
        <v>0</v>
      </c>
      <c r="N270" s="67">
        <f t="shared" si="21"/>
        <v>0</v>
      </c>
      <c r="O270" s="67" t="str">
        <f t="shared" si="26"/>
        <v/>
      </c>
      <c r="P270" s="68">
        <f t="shared" si="22"/>
        <v>0</v>
      </c>
      <c r="Q270" s="72" t="str">
        <f t="shared" si="27"/>
        <v/>
      </c>
      <c r="R270" s="67"/>
    </row>
    <row r="271" spans="1:18" x14ac:dyDescent="0.35">
      <c r="A271" s="59">
        <v>257</v>
      </c>
      <c r="B271" s="74"/>
      <c r="C271" s="61"/>
      <c r="D271" s="61"/>
      <c r="E271" s="61"/>
      <c r="F271" s="61"/>
      <c r="G271" s="63"/>
      <c r="H271" s="73" t="str">
        <f t="shared" si="23"/>
        <v/>
      </c>
      <c r="I271" s="63"/>
      <c r="J271" s="60" t="str">
        <f t="shared" si="24"/>
        <v/>
      </c>
      <c r="K271" s="64"/>
      <c r="L271" s="67"/>
      <c r="M271" s="67">
        <f t="shared" si="25"/>
        <v>0</v>
      </c>
      <c r="N271" s="67">
        <f t="shared" ref="N271:N334" si="28">G271</f>
        <v>0</v>
      </c>
      <c r="O271" s="67" t="str">
        <f t="shared" si="26"/>
        <v/>
      </c>
      <c r="P271" s="68">
        <f t="shared" ref="P271:P334" si="29">I271</f>
        <v>0</v>
      </c>
      <c r="Q271" s="72" t="str">
        <f t="shared" si="27"/>
        <v/>
      </c>
      <c r="R271" s="67"/>
    </row>
    <row r="272" spans="1:18" x14ac:dyDescent="0.35">
      <c r="A272" s="59">
        <v>258</v>
      </c>
      <c r="B272" s="74"/>
      <c r="C272" s="61"/>
      <c r="D272" s="61"/>
      <c r="E272" s="61"/>
      <c r="F272" s="61"/>
      <c r="G272" s="63"/>
      <c r="H272" s="73" t="str">
        <f t="shared" ref="H272:H335" si="30">IF(F272="","",IF(F272="managementvennootschap",100,IF(G272&gt;$L$4,100,IF(G272&gt;0,G272*0.012,""))))</f>
        <v/>
      </c>
      <c r="I272" s="63"/>
      <c r="J272" s="60" t="str">
        <f t="shared" ref="J272:J335" si="31">IF(I272&gt;0,H272*I272,"")</f>
        <v/>
      </c>
      <c r="K272" s="64"/>
      <c r="L272" s="67"/>
      <c r="M272" s="67">
        <f t="shared" ref="M272:M335" si="32">F272</f>
        <v>0</v>
      </c>
      <c r="N272" s="67">
        <f t="shared" si="28"/>
        <v>0</v>
      </c>
      <c r="O272" s="67" t="str">
        <f t="shared" ref="O272:O335" si="33">IF(M272=0,"",IF(M272="managementvennootschap",100,IF(N272&gt;$L$4,100,IF(N272&gt;0,N272*0.012,""))))</f>
        <v/>
      </c>
      <c r="P272" s="68">
        <f t="shared" si="29"/>
        <v>0</v>
      </c>
      <c r="Q272" s="72" t="str">
        <f t="shared" ref="Q272:Q335" si="34">IF(P272&gt;0,O272*P272,"")</f>
        <v/>
      </c>
      <c r="R272" s="67"/>
    </row>
    <row r="273" spans="1:18" x14ac:dyDescent="0.35">
      <c r="A273" s="59">
        <v>259</v>
      </c>
      <c r="B273" s="74"/>
      <c r="C273" s="61"/>
      <c r="D273" s="61"/>
      <c r="E273" s="61"/>
      <c r="F273" s="61"/>
      <c r="G273" s="63"/>
      <c r="H273" s="73" t="str">
        <f t="shared" si="30"/>
        <v/>
      </c>
      <c r="I273" s="63"/>
      <c r="J273" s="60" t="str">
        <f t="shared" si="31"/>
        <v/>
      </c>
      <c r="K273" s="64"/>
      <c r="L273" s="67"/>
      <c r="M273" s="67">
        <f t="shared" si="32"/>
        <v>0</v>
      </c>
      <c r="N273" s="67">
        <f t="shared" si="28"/>
        <v>0</v>
      </c>
      <c r="O273" s="67" t="str">
        <f t="shared" si="33"/>
        <v/>
      </c>
      <c r="P273" s="68">
        <f t="shared" si="29"/>
        <v>0</v>
      </c>
      <c r="Q273" s="72" t="str">
        <f t="shared" si="34"/>
        <v/>
      </c>
      <c r="R273" s="67"/>
    </row>
    <row r="274" spans="1:18" x14ac:dyDescent="0.35">
      <c r="A274" s="59">
        <v>260</v>
      </c>
      <c r="B274" s="74"/>
      <c r="C274" s="61"/>
      <c r="D274" s="61"/>
      <c r="E274" s="61"/>
      <c r="F274" s="61"/>
      <c r="G274" s="63"/>
      <c r="H274" s="73" t="str">
        <f t="shared" si="30"/>
        <v/>
      </c>
      <c r="I274" s="63"/>
      <c r="J274" s="60" t="str">
        <f t="shared" si="31"/>
        <v/>
      </c>
      <c r="K274" s="64"/>
      <c r="L274" s="67"/>
      <c r="M274" s="67">
        <f t="shared" si="32"/>
        <v>0</v>
      </c>
      <c r="N274" s="67">
        <f t="shared" si="28"/>
        <v>0</v>
      </c>
      <c r="O274" s="67" t="str">
        <f t="shared" si="33"/>
        <v/>
      </c>
      <c r="P274" s="68">
        <f t="shared" si="29"/>
        <v>0</v>
      </c>
      <c r="Q274" s="72" t="str">
        <f t="shared" si="34"/>
        <v/>
      </c>
      <c r="R274" s="67"/>
    </row>
    <row r="275" spans="1:18" x14ac:dyDescent="0.35">
      <c r="A275" s="59">
        <v>261</v>
      </c>
      <c r="B275" s="74"/>
      <c r="C275" s="61"/>
      <c r="D275" s="61"/>
      <c r="E275" s="61"/>
      <c r="F275" s="61"/>
      <c r="G275" s="63"/>
      <c r="H275" s="73" t="str">
        <f t="shared" si="30"/>
        <v/>
      </c>
      <c r="I275" s="63"/>
      <c r="J275" s="60" t="str">
        <f t="shared" si="31"/>
        <v/>
      </c>
      <c r="K275" s="64"/>
      <c r="L275" s="67"/>
      <c r="M275" s="67">
        <f t="shared" si="32"/>
        <v>0</v>
      </c>
      <c r="N275" s="67">
        <f t="shared" si="28"/>
        <v>0</v>
      </c>
      <c r="O275" s="67" t="str">
        <f t="shared" si="33"/>
        <v/>
      </c>
      <c r="P275" s="68">
        <f t="shared" si="29"/>
        <v>0</v>
      </c>
      <c r="Q275" s="72" t="str">
        <f t="shared" si="34"/>
        <v/>
      </c>
      <c r="R275" s="67"/>
    </row>
    <row r="276" spans="1:18" x14ac:dyDescent="0.35">
      <c r="A276" s="59">
        <v>262</v>
      </c>
      <c r="B276" s="74"/>
      <c r="C276" s="61"/>
      <c r="D276" s="61"/>
      <c r="E276" s="61"/>
      <c r="F276" s="61"/>
      <c r="G276" s="63"/>
      <c r="H276" s="73" t="str">
        <f t="shared" si="30"/>
        <v/>
      </c>
      <c r="I276" s="63"/>
      <c r="J276" s="60" t="str">
        <f t="shared" si="31"/>
        <v/>
      </c>
      <c r="K276" s="64"/>
      <c r="L276" s="67"/>
      <c r="M276" s="67">
        <f t="shared" si="32"/>
        <v>0</v>
      </c>
      <c r="N276" s="67">
        <f t="shared" si="28"/>
        <v>0</v>
      </c>
      <c r="O276" s="67" t="str">
        <f t="shared" si="33"/>
        <v/>
      </c>
      <c r="P276" s="68">
        <f t="shared" si="29"/>
        <v>0</v>
      </c>
      <c r="Q276" s="72" t="str">
        <f t="shared" si="34"/>
        <v/>
      </c>
      <c r="R276" s="67"/>
    </row>
    <row r="277" spans="1:18" x14ac:dyDescent="0.35">
      <c r="A277" s="59">
        <v>263</v>
      </c>
      <c r="B277" s="74"/>
      <c r="C277" s="61"/>
      <c r="D277" s="61"/>
      <c r="E277" s="61"/>
      <c r="F277" s="61"/>
      <c r="G277" s="63"/>
      <c r="H277" s="73" t="str">
        <f t="shared" si="30"/>
        <v/>
      </c>
      <c r="I277" s="63"/>
      <c r="J277" s="60" t="str">
        <f t="shared" si="31"/>
        <v/>
      </c>
      <c r="K277" s="64"/>
      <c r="L277" s="67"/>
      <c r="M277" s="67">
        <f t="shared" si="32"/>
        <v>0</v>
      </c>
      <c r="N277" s="67">
        <f t="shared" si="28"/>
        <v>0</v>
      </c>
      <c r="O277" s="67" t="str">
        <f t="shared" si="33"/>
        <v/>
      </c>
      <c r="P277" s="68">
        <f t="shared" si="29"/>
        <v>0</v>
      </c>
      <c r="Q277" s="72" t="str">
        <f t="shared" si="34"/>
        <v/>
      </c>
      <c r="R277" s="67"/>
    </row>
    <row r="278" spans="1:18" x14ac:dyDescent="0.35">
      <c r="A278" s="59">
        <v>264</v>
      </c>
      <c r="B278" s="74"/>
      <c r="C278" s="61"/>
      <c r="D278" s="61"/>
      <c r="E278" s="61"/>
      <c r="F278" s="61"/>
      <c r="G278" s="63"/>
      <c r="H278" s="73" t="str">
        <f t="shared" si="30"/>
        <v/>
      </c>
      <c r="I278" s="63"/>
      <c r="J278" s="60" t="str">
        <f t="shared" si="31"/>
        <v/>
      </c>
      <c r="K278" s="64"/>
      <c r="L278" s="67"/>
      <c r="M278" s="67">
        <f t="shared" si="32"/>
        <v>0</v>
      </c>
      <c r="N278" s="67">
        <f t="shared" si="28"/>
        <v>0</v>
      </c>
      <c r="O278" s="67" t="str">
        <f t="shared" si="33"/>
        <v/>
      </c>
      <c r="P278" s="68">
        <f t="shared" si="29"/>
        <v>0</v>
      </c>
      <c r="Q278" s="72" t="str">
        <f t="shared" si="34"/>
        <v/>
      </c>
      <c r="R278" s="67"/>
    </row>
    <row r="279" spans="1:18" x14ac:dyDescent="0.35">
      <c r="A279" s="59">
        <v>265</v>
      </c>
      <c r="B279" s="74"/>
      <c r="C279" s="61"/>
      <c r="D279" s="61"/>
      <c r="E279" s="61"/>
      <c r="F279" s="61"/>
      <c r="G279" s="63"/>
      <c r="H279" s="73" t="str">
        <f t="shared" si="30"/>
        <v/>
      </c>
      <c r="I279" s="63"/>
      <c r="J279" s="60" t="str">
        <f t="shared" si="31"/>
        <v/>
      </c>
      <c r="K279" s="64"/>
      <c r="L279" s="67"/>
      <c r="M279" s="67">
        <f t="shared" si="32"/>
        <v>0</v>
      </c>
      <c r="N279" s="67">
        <f t="shared" si="28"/>
        <v>0</v>
      </c>
      <c r="O279" s="67" t="str">
        <f t="shared" si="33"/>
        <v/>
      </c>
      <c r="P279" s="68">
        <f t="shared" si="29"/>
        <v>0</v>
      </c>
      <c r="Q279" s="72" t="str">
        <f t="shared" si="34"/>
        <v/>
      </c>
      <c r="R279" s="67"/>
    </row>
    <row r="280" spans="1:18" x14ac:dyDescent="0.35">
      <c r="A280" s="59">
        <v>266</v>
      </c>
      <c r="B280" s="74"/>
      <c r="C280" s="61"/>
      <c r="D280" s="61"/>
      <c r="E280" s="61"/>
      <c r="F280" s="61"/>
      <c r="G280" s="63"/>
      <c r="H280" s="73" t="str">
        <f t="shared" si="30"/>
        <v/>
      </c>
      <c r="I280" s="63"/>
      <c r="J280" s="60" t="str">
        <f t="shared" si="31"/>
        <v/>
      </c>
      <c r="K280" s="64"/>
      <c r="L280" s="67"/>
      <c r="M280" s="67">
        <f t="shared" si="32"/>
        <v>0</v>
      </c>
      <c r="N280" s="67">
        <f t="shared" si="28"/>
        <v>0</v>
      </c>
      <c r="O280" s="67" t="str">
        <f t="shared" si="33"/>
        <v/>
      </c>
      <c r="P280" s="68">
        <f t="shared" si="29"/>
        <v>0</v>
      </c>
      <c r="Q280" s="72" t="str">
        <f t="shared" si="34"/>
        <v/>
      </c>
      <c r="R280" s="67"/>
    </row>
    <row r="281" spans="1:18" x14ac:dyDescent="0.35">
      <c r="A281" s="59">
        <v>267</v>
      </c>
      <c r="B281" s="74"/>
      <c r="C281" s="61"/>
      <c r="D281" s="61"/>
      <c r="E281" s="61"/>
      <c r="F281" s="61"/>
      <c r="G281" s="63"/>
      <c r="H281" s="73" t="str">
        <f t="shared" si="30"/>
        <v/>
      </c>
      <c r="I281" s="63"/>
      <c r="J281" s="60" t="str">
        <f t="shared" si="31"/>
        <v/>
      </c>
      <c r="K281" s="64"/>
      <c r="L281" s="67"/>
      <c r="M281" s="67">
        <f t="shared" si="32"/>
        <v>0</v>
      </c>
      <c r="N281" s="67">
        <f t="shared" si="28"/>
        <v>0</v>
      </c>
      <c r="O281" s="67" t="str">
        <f t="shared" si="33"/>
        <v/>
      </c>
      <c r="P281" s="68">
        <f t="shared" si="29"/>
        <v>0</v>
      </c>
      <c r="Q281" s="72" t="str">
        <f t="shared" si="34"/>
        <v/>
      </c>
      <c r="R281" s="67"/>
    </row>
    <row r="282" spans="1:18" x14ac:dyDescent="0.35">
      <c r="A282" s="59">
        <v>268</v>
      </c>
      <c r="B282" s="74"/>
      <c r="C282" s="61"/>
      <c r="D282" s="61"/>
      <c r="E282" s="61"/>
      <c r="F282" s="61"/>
      <c r="G282" s="63"/>
      <c r="H282" s="73" t="str">
        <f t="shared" si="30"/>
        <v/>
      </c>
      <c r="I282" s="63"/>
      <c r="J282" s="60" t="str">
        <f t="shared" si="31"/>
        <v/>
      </c>
      <c r="K282" s="64"/>
      <c r="L282" s="67"/>
      <c r="M282" s="67">
        <f t="shared" si="32"/>
        <v>0</v>
      </c>
      <c r="N282" s="67">
        <f t="shared" si="28"/>
        <v>0</v>
      </c>
      <c r="O282" s="67" t="str">
        <f t="shared" si="33"/>
        <v/>
      </c>
      <c r="P282" s="68">
        <f t="shared" si="29"/>
        <v>0</v>
      </c>
      <c r="Q282" s="72" t="str">
        <f t="shared" si="34"/>
        <v/>
      </c>
      <c r="R282" s="67"/>
    </row>
    <row r="283" spans="1:18" x14ac:dyDescent="0.35">
      <c r="A283" s="59">
        <v>269</v>
      </c>
      <c r="B283" s="74"/>
      <c r="C283" s="61"/>
      <c r="D283" s="61"/>
      <c r="E283" s="61"/>
      <c r="F283" s="61"/>
      <c r="G283" s="63"/>
      <c r="H283" s="73" t="str">
        <f t="shared" si="30"/>
        <v/>
      </c>
      <c r="I283" s="63"/>
      <c r="J283" s="60" t="str">
        <f t="shared" si="31"/>
        <v/>
      </c>
      <c r="K283" s="64"/>
      <c r="L283" s="67"/>
      <c r="M283" s="67">
        <f t="shared" si="32"/>
        <v>0</v>
      </c>
      <c r="N283" s="67">
        <f t="shared" si="28"/>
        <v>0</v>
      </c>
      <c r="O283" s="67" t="str">
        <f t="shared" si="33"/>
        <v/>
      </c>
      <c r="P283" s="68">
        <f t="shared" si="29"/>
        <v>0</v>
      </c>
      <c r="Q283" s="72" t="str">
        <f t="shared" si="34"/>
        <v/>
      </c>
      <c r="R283" s="67"/>
    </row>
    <row r="284" spans="1:18" x14ac:dyDescent="0.35">
      <c r="A284" s="59">
        <v>270</v>
      </c>
      <c r="B284" s="74"/>
      <c r="C284" s="61"/>
      <c r="D284" s="61"/>
      <c r="E284" s="61"/>
      <c r="F284" s="61"/>
      <c r="G284" s="63"/>
      <c r="H284" s="73" t="str">
        <f t="shared" si="30"/>
        <v/>
      </c>
      <c r="I284" s="63"/>
      <c r="J284" s="60" t="str">
        <f t="shared" si="31"/>
        <v/>
      </c>
      <c r="K284" s="64"/>
      <c r="L284" s="67"/>
      <c r="M284" s="67">
        <f t="shared" si="32"/>
        <v>0</v>
      </c>
      <c r="N284" s="67">
        <f t="shared" si="28"/>
        <v>0</v>
      </c>
      <c r="O284" s="67" t="str">
        <f t="shared" si="33"/>
        <v/>
      </c>
      <c r="P284" s="68">
        <f t="shared" si="29"/>
        <v>0</v>
      </c>
      <c r="Q284" s="72" t="str">
        <f t="shared" si="34"/>
        <v/>
      </c>
      <c r="R284" s="67"/>
    </row>
    <row r="285" spans="1:18" x14ac:dyDescent="0.35">
      <c r="A285" s="59">
        <v>271</v>
      </c>
      <c r="B285" s="74"/>
      <c r="C285" s="61"/>
      <c r="D285" s="61"/>
      <c r="E285" s="61"/>
      <c r="F285" s="61"/>
      <c r="G285" s="63"/>
      <c r="H285" s="73" t="str">
        <f t="shared" si="30"/>
        <v/>
      </c>
      <c r="I285" s="63"/>
      <c r="J285" s="60" t="str">
        <f t="shared" si="31"/>
        <v/>
      </c>
      <c r="K285" s="64"/>
      <c r="L285" s="67"/>
      <c r="M285" s="67">
        <f t="shared" si="32"/>
        <v>0</v>
      </c>
      <c r="N285" s="67">
        <f t="shared" si="28"/>
        <v>0</v>
      </c>
      <c r="O285" s="67" t="str">
        <f t="shared" si="33"/>
        <v/>
      </c>
      <c r="P285" s="68">
        <f t="shared" si="29"/>
        <v>0</v>
      </c>
      <c r="Q285" s="72" t="str">
        <f t="shared" si="34"/>
        <v/>
      </c>
      <c r="R285" s="67"/>
    </row>
    <row r="286" spans="1:18" x14ac:dyDescent="0.35">
      <c r="A286" s="59">
        <v>272</v>
      </c>
      <c r="B286" s="74"/>
      <c r="C286" s="61"/>
      <c r="D286" s="61"/>
      <c r="E286" s="61"/>
      <c r="F286" s="61"/>
      <c r="G286" s="63"/>
      <c r="H286" s="73" t="str">
        <f t="shared" si="30"/>
        <v/>
      </c>
      <c r="I286" s="63"/>
      <c r="J286" s="60" t="str">
        <f t="shared" si="31"/>
        <v/>
      </c>
      <c r="K286" s="64"/>
      <c r="L286" s="67"/>
      <c r="M286" s="67">
        <f t="shared" si="32"/>
        <v>0</v>
      </c>
      <c r="N286" s="67">
        <f t="shared" si="28"/>
        <v>0</v>
      </c>
      <c r="O286" s="67" t="str">
        <f t="shared" si="33"/>
        <v/>
      </c>
      <c r="P286" s="68">
        <f t="shared" si="29"/>
        <v>0</v>
      </c>
      <c r="Q286" s="72" t="str">
        <f t="shared" si="34"/>
        <v/>
      </c>
      <c r="R286" s="67"/>
    </row>
    <row r="287" spans="1:18" x14ac:dyDescent="0.35">
      <c r="A287" s="59">
        <v>273</v>
      </c>
      <c r="B287" s="74"/>
      <c r="C287" s="61"/>
      <c r="D287" s="61"/>
      <c r="E287" s="61"/>
      <c r="F287" s="61"/>
      <c r="G287" s="63"/>
      <c r="H287" s="73" t="str">
        <f t="shared" si="30"/>
        <v/>
      </c>
      <c r="I287" s="63"/>
      <c r="J287" s="60" t="str">
        <f t="shared" si="31"/>
        <v/>
      </c>
      <c r="K287" s="64"/>
      <c r="L287" s="67"/>
      <c r="M287" s="67">
        <f t="shared" si="32"/>
        <v>0</v>
      </c>
      <c r="N287" s="67">
        <f t="shared" si="28"/>
        <v>0</v>
      </c>
      <c r="O287" s="67" t="str">
        <f t="shared" si="33"/>
        <v/>
      </c>
      <c r="P287" s="68">
        <f t="shared" si="29"/>
        <v>0</v>
      </c>
      <c r="Q287" s="72" t="str">
        <f t="shared" si="34"/>
        <v/>
      </c>
      <c r="R287" s="67"/>
    </row>
    <row r="288" spans="1:18" x14ac:dyDescent="0.35">
      <c r="A288" s="59">
        <v>274</v>
      </c>
      <c r="B288" s="74"/>
      <c r="C288" s="61"/>
      <c r="D288" s="61"/>
      <c r="E288" s="61"/>
      <c r="F288" s="61"/>
      <c r="G288" s="63"/>
      <c r="H288" s="73" t="str">
        <f t="shared" si="30"/>
        <v/>
      </c>
      <c r="I288" s="63"/>
      <c r="J288" s="60" t="str">
        <f t="shared" si="31"/>
        <v/>
      </c>
      <c r="K288" s="64"/>
      <c r="L288" s="67"/>
      <c r="M288" s="67">
        <f t="shared" si="32"/>
        <v>0</v>
      </c>
      <c r="N288" s="67">
        <f t="shared" si="28"/>
        <v>0</v>
      </c>
      <c r="O288" s="67" t="str">
        <f t="shared" si="33"/>
        <v/>
      </c>
      <c r="P288" s="68">
        <f t="shared" si="29"/>
        <v>0</v>
      </c>
      <c r="Q288" s="72" t="str">
        <f t="shared" si="34"/>
        <v/>
      </c>
      <c r="R288" s="67"/>
    </row>
    <row r="289" spans="1:18" x14ac:dyDescent="0.35">
      <c r="A289" s="59">
        <v>275</v>
      </c>
      <c r="B289" s="74"/>
      <c r="C289" s="61"/>
      <c r="D289" s="61"/>
      <c r="E289" s="61"/>
      <c r="F289" s="61"/>
      <c r="G289" s="63"/>
      <c r="H289" s="73" t="str">
        <f t="shared" si="30"/>
        <v/>
      </c>
      <c r="I289" s="63"/>
      <c r="J289" s="60" t="str">
        <f t="shared" si="31"/>
        <v/>
      </c>
      <c r="K289" s="64"/>
      <c r="L289" s="67"/>
      <c r="M289" s="67">
        <f t="shared" si="32"/>
        <v>0</v>
      </c>
      <c r="N289" s="67">
        <f t="shared" si="28"/>
        <v>0</v>
      </c>
      <c r="O289" s="67" t="str">
        <f t="shared" si="33"/>
        <v/>
      </c>
      <c r="P289" s="68">
        <f t="shared" si="29"/>
        <v>0</v>
      </c>
      <c r="Q289" s="72" t="str">
        <f t="shared" si="34"/>
        <v/>
      </c>
      <c r="R289" s="67"/>
    </row>
    <row r="290" spans="1:18" x14ac:dyDescent="0.35">
      <c r="A290" s="59">
        <v>276</v>
      </c>
      <c r="B290" s="74"/>
      <c r="C290" s="61"/>
      <c r="D290" s="61"/>
      <c r="E290" s="61"/>
      <c r="F290" s="61"/>
      <c r="G290" s="63"/>
      <c r="H290" s="73" t="str">
        <f t="shared" si="30"/>
        <v/>
      </c>
      <c r="I290" s="63"/>
      <c r="J290" s="60" t="str">
        <f t="shared" si="31"/>
        <v/>
      </c>
      <c r="K290" s="64"/>
      <c r="L290" s="67"/>
      <c r="M290" s="67">
        <f t="shared" si="32"/>
        <v>0</v>
      </c>
      <c r="N290" s="67">
        <f t="shared" si="28"/>
        <v>0</v>
      </c>
      <c r="O290" s="67" t="str">
        <f t="shared" si="33"/>
        <v/>
      </c>
      <c r="P290" s="68">
        <f t="shared" si="29"/>
        <v>0</v>
      </c>
      <c r="Q290" s="72" t="str">
        <f t="shared" si="34"/>
        <v/>
      </c>
      <c r="R290" s="67"/>
    </row>
    <row r="291" spans="1:18" x14ac:dyDescent="0.35">
      <c r="A291" s="59">
        <v>277</v>
      </c>
      <c r="B291" s="74"/>
      <c r="C291" s="61"/>
      <c r="D291" s="61"/>
      <c r="E291" s="61"/>
      <c r="F291" s="61"/>
      <c r="G291" s="63"/>
      <c r="H291" s="73" t="str">
        <f t="shared" si="30"/>
        <v/>
      </c>
      <c r="I291" s="63"/>
      <c r="J291" s="60" t="str">
        <f t="shared" si="31"/>
        <v/>
      </c>
      <c r="K291" s="64"/>
      <c r="L291" s="67"/>
      <c r="M291" s="67">
        <f t="shared" si="32"/>
        <v>0</v>
      </c>
      <c r="N291" s="67">
        <f t="shared" si="28"/>
        <v>0</v>
      </c>
      <c r="O291" s="67" t="str">
        <f t="shared" si="33"/>
        <v/>
      </c>
      <c r="P291" s="68">
        <f t="shared" si="29"/>
        <v>0</v>
      </c>
      <c r="Q291" s="72" t="str">
        <f t="shared" si="34"/>
        <v/>
      </c>
      <c r="R291" s="67"/>
    </row>
    <row r="292" spans="1:18" x14ac:dyDescent="0.35">
      <c r="A292" s="59">
        <v>278</v>
      </c>
      <c r="B292" s="74"/>
      <c r="C292" s="61"/>
      <c r="D292" s="61"/>
      <c r="E292" s="61"/>
      <c r="F292" s="61"/>
      <c r="G292" s="63"/>
      <c r="H292" s="73" t="str">
        <f t="shared" si="30"/>
        <v/>
      </c>
      <c r="I292" s="63"/>
      <c r="J292" s="60" t="str">
        <f t="shared" si="31"/>
        <v/>
      </c>
      <c r="K292" s="64"/>
      <c r="L292" s="67"/>
      <c r="M292" s="67">
        <f t="shared" si="32"/>
        <v>0</v>
      </c>
      <c r="N292" s="67">
        <f t="shared" si="28"/>
        <v>0</v>
      </c>
      <c r="O292" s="67" t="str">
        <f t="shared" si="33"/>
        <v/>
      </c>
      <c r="P292" s="68">
        <f t="shared" si="29"/>
        <v>0</v>
      </c>
      <c r="Q292" s="72" t="str">
        <f t="shared" si="34"/>
        <v/>
      </c>
      <c r="R292" s="67"/>
    </row>
    <row r="293" spans="1:18" x14ac:dyDescent="0.35">
      <c r="A293" s="59">
        <v>279</v>
      </c>
      <c r="B293" s="74"/>
      <c r="C293" s="61"/>
      <c r="D293" s="61"/>
      <c r="E293" s="61"/>
      <c r="F293" s="61"/>
      <c r="G293" s="63"/>
      <c r="H293" s="73" t="str">
        <f t="shared" si="30"/>
        <v/>
      </c>
      <c r="I293" s="63"/>
      <c r="J293" s="60" t="str">
        <f t="shared" si="31"/>
        <v/>
      </c>
      <c r="K293" s="64"/>
      <c r="L293" s="67"/>
      <c r="M293" s="67">
        <f t="shared" si="32"/>
        <v>0</v>
      </c>
      <c r="N293" s="67">
        <f t="shared" si="28"/>
        <v>0</v>
      </c>
      <c r="O293" s="67" t="str">
        <f t="shared" si="33"/>
        <v/>
      </c>
      <c r="P293" s="68">
        <f t="shared" si="29"/>
        <v>0</v>
      </c>
      <c r="Q293" s="72" t="str">
        <f t="shared" si="34"/>
        <v/>
      </c>
      <c r="R293" s="67"/>
    </row>
    <row r="294" spans="1:18" x14ac:dyDescent="0.35">
      <c r="A294" s="59">
        <v>280</v>
      </c>
      <c r="B294" s="74"/>
      <c r="C294" s="61"/>
      <c r="D294" s="61"/>
      <c r="E294" s="61"/>
      <c r="F294" s="61"/>
      <c r="G294" s="63"/>
      <c r="H294" s="73" t="str">
        <f t="shared" si="30"/>
        <v/>
      </c>
      <c r="I294" s="63"/>
      <c r="J294" s="60" t="str">
        <f t="shared" si="31"/>
        <v/>
      </c>
      <c r="K294" s="64"/>
      <c r="L294" s="67"/>
      <c r="M294" s="67">
        <f t="shared" si="32"/>
        <v>0</v>
      </c>
      <c r="N294" s="67">
        <f t="shared" si="28"/>
        <v>0</v>
      </c>
      <c r="O294" s="67" t="str">
        <f t="shared" si="33"/>
        <v/>
      </c>
      <c r="P294" s="68">
        <f t="shared" si="29"/>
        <v>0</v>
      </c>
      <c r="Q294" s="72" t="str">
        <f t="shared" si="34"/>
        <v/>
      </c>
      <c r="R294" s="67"/>
    </row>
    <row r="295" spans="1:18" x14ac:dyDescent="0.35">
      <c r="A295" s="59">
        <v>281</v>
      </c>
      <c r="B295" s="74"/>
      <c r="C295" s="61"/>
      <c r="D295" s="61"/>
      <c r="E295" s="61"/>
      <c r="F295" s="61"/>
      <c r="G295" s="63"/>
      <c r="H295" s="73" t="str">
        <f t="shared" si="30"/>
        <v/>
      </c>
      <c r="I295" s="63"/>
      <c r="J295" s="60" t="str">
        <f t="shared" si="31"/>
        <v/>
      </c>
      <c r="K295" s="64"/>
      <c r="L295" s="67"/>
      <c r="M295" s="67">
        <f t="shared" si="32"/>
        <v>0</v>
      </c>
      <c r="N295" s="67">
        <f t="shared" si="28"/>
        <v>0</v>
      </c>
      <c r="O295" s="67" t="str">
        <f t="shared" si="33"/>
        <v/>
      </c>
      <c r="P295" s="68">
        <f t="shared" si="29"/>
        <v>0</v>
      </c>
      <c r="Q295" s="72" t="str">
        <f t="shared" si="34"/>
        <v/>
      </c>
      <c r="R295" s="67"/>
    </row>
    <row r="296" spans="1:18" x14ac:dyDescent="0.35">
      <c r="A296" s="59">
        <v>282</v>
      </c>
      <c r="B296" s="74"/>
      <c r="C296" s="61"/>
      <c r="D296" s="61"/>
      <c r="E296" s="61"/>
      <c r="F296" s="61"/>
      <c r="G296" s="63"/>
      <c r="H296" s="73" t="str">
        <f t="shared" si="30"/>
        <v/>
      </c>
      <c r="I296" s="63"/>
      <c r="J296" s="60" t="str">
        <f t="shared" si="31"/>
        <v/>
      </c>
      <c r="K296" s="64"/>
      <c r="L296" s="67"/>
      <c r="M296" s="67">
        <f t="shared" si="32"/>
        <v>0</v>
      </c>
      <c r="N296" s="67">
        <f t="shared" si="28"/>
        <v>0</v>
      </c>
      <c r="O296" s="67" t="str">
        <f t="shared" si="33"/>
        <v/>
      </c>
      <c r="P296" s="68">
        <f t="shared" si="29"/>
        <v>0</v>
      </c>
      <c r="Q296" s="72" t="str">
        <f t="shared" si="34"/>
        <v/>
      </c>
      <c r="R296" s="67"/>
    </row>
    <row r="297" spans="1:18" x14ac:dyDescent="0.35">
      <c r="A297" s="59">
        <v>283</v>
      </c>
      <c r="B297" s="74"/>
      <c r="C297" s="61"/>
      <c r="D297" s="61"/>
      <c r="E297" s="61"/>
      <c r="F297" s="61"/>
      <c r="G297" s="63"/>
      <c r="H297" s="73" t="str">
        <f t="shared" si="30"/>
        <v/>
      </c>
      <c r="I297" s="63"/>
      <c r="J297" s="60" t="str">
        <f t="shared" si="31"/>
        <v/>
      </c>
      <c r="K297" s="64"/>
      <c r="L297" s="67"/>
      <c r="M297" s="67">
        <f t="shared" si="32"/>
        <v>0</v>
      </c>
      <c r="N297" s="67">
        <f t="shared" si="28"/>
        <v>0</v>
      </c>
      <c r="O297" s="67" t="str">
        <f t="shared" si="33"/>
        <v/>
      </c>
      <c r="P297" s="68">
        <f t="shared" si="29"/>
        <v>0</v>
      </c>
      <c r="Q297" s="72" t="str">
        <f t="shared" si="34"/>
        <v/>
      </c>
      <c r="R297" s="67"/>
    </row>
    <row r="298" spans="1:18" x14ac:dyDescent="0.35">
      <c r="A298" s="59">
        <v>284</v>
      </c>
      <c r="B298" s="74"/>
      <c r="C298" s="61"/>
      <c r="D298" s="61"/>
      <c r="E298" s="61"/>
      <c r="F298" s="61"/>
      <c r="G298" s="63"/>
      <c r="H298" s="73" t="str">
        <f t="shared" si="30"/>
        <v/>
      </c>
      <c r="I298" s="63"/>
      <c r="J298" s="60" t="str">
        <f t="shared" si="31"/>
        <v/>
      </c>
      <c r="K298" s="64"/>
      <c r="L298" s="67"/>
      <c r="M298" s="67">
        <f t="shared" si="32"/>
        <v>0</v>
      </c>
      <c r="N298" s="67">
        <f t="shared" si="28"/>
        <v>0</v>
      </c>
      <c r="O298" s="67" t="str">
        <f t="shared" si="33"/>
        <v/>
      </c>
      <c r="P298" s="68">
        <f t="shared" si="29"/>
        <v>0</v>
      </c>
      <c r="Q298" s="72" t="str">
        <f t="shared" si="34"/>
        <v/>
      </c>
      <c r="R298" s="67"/>
    </row>
    <row r="299" spans="1:18" x14ac:dyDescent="0.35">
      <c r="A299" s="59">
        <v>285</v>
      </c>
      <c r="B299" s="74"/>
      <c r="C299" s="61"/>
      <c r="D299" s="61"/>
      <c r="E299" s="61"/>
      <c r="F299" s="61"/>
      <c r="G299" s="63"/>
      <c r="H299" s="73" t="str">
        <f t="shared" si="30"/>
        <v/>
      </c>
      <c r="I299" s="63"/>
      <c r="J299" s="60" t="str">
        <f t="shared" si="31"/>
        <v/>
      </c>
      <c r="K299" s="64"/>
      <c r="L299" s="67"/>
      <c r="M299" s="67">
        <f t="shared" si="32"/>
        <v>0</v>
      </c>
      <c r="N299" s="67">
        <f t="shared" si="28"/>
        <v>0</v>
      </c>
      <c r="O299" s="67" t="str">
        <f t="shared" si="33"/>
        <v/>
      </c>
      <c r="P299" s="68">
        <f t="shared" si="29"/>
        <v>0</v>
      </c>
      <c r="Q299" s="72" t="str">
        <f t="shared" si="34"/>
        <v/>
      </c>
      <c r="R299" s="67"/>
    </row>
    <row r="300" spans="1:18" x14ac:dyDescent="0.35">
      <c r="A300" s="59">
        <v>286</v>
      </c>
      <c r="B300" s="74"/>
      <c r="C300" s="61"/>
      <c r="D300" s="61"/>
      <c r="E300" s="61"/>
      <c r="F300" s="61"/>
      <c r="G300" s="63"/>
      <c r="H300" s="73" t="str">
        <f t="shared" si="30"/>
        <v/>
      </c>
      <c r="I300" s="63"/>
      <c r="J300" s="60" t="str">
        <f t="shared" si="31"/>
        <v/>
      </c>
      <c r="K300" s="64"/>
      <c r="L300" s="67"/>
      <c r="M300" s="67">
        <f t="shared" si="32"/>
        <v>0</v>
      </c>
      <c r="N300" s="67">
        <f t="shared" si="28"/>
        <v>0</v>
      </c>
      <c r="O300" s="67" t="str">
        <f t="shared" si="33"/>
        <v/>
      </c>
      <c r="P300" s="68">
        <f t="shared" si="29"/>
        <v>0</v>
      </c>
      <c r="Q300" s="72" t="str">
        <f t="shared" si="34"/>
        <v/>
      </c>
      <c r="R300" s="67"/>
    </row>
    <row r="301" spans="1:18" x14ac:dyDescent="0.35">
      <c r="A301" s="59">
        <v>287</v>
      </c>
      <c r="B301" s="74"/>
      <c r="C301" s="61"/>
      <c r="D301" s="61"/>
      <c r="E301" s="61"/>
      <c r="F301" s="61"/>
      <c r="G301" s="63"/>
      <c r="H301" s="73" t="str">
        <f t="shared" si="30"/>
        <v/>
      </c>
      <c r="I301" s="63"/>
      <c r="J301" s="60" t="str">
        <f t="shared" si="31"/>
        <v/>
      </c>
      <c r="K301" s="64"/>
      <c r="L301" s="67"/>
      <c r="M301" s="67">
        <f t="shared" si="32"/>
        <v>0</v>
      </c>
      <c r="N301" s="67">
        <f t="shared" si="28"/>
        <v>0</v>
      </c>
      <c r="O301" s="67" t="str">
        <f t="shared" si="33"/>
        <v/>
      </c>
      <c r="P301" s="68">
        <f t="shared" si="29"/>
        <v>0</v>
      </c>
      <c r="Q301" s="72" t="str">
        <f t="shared" si="34"/>
        <v/>
      </c>
      <c r="R301" s="67"/>
    </row>
    <row r="302" spans="1:18" x14ac:dyDescent="0.35">
      <c r="A302" s="59">
        <v>288</v>
      </c>
      <c r="B302" s="74"/>
      <c r="C302" s="61"/>
      <c r="D302" s="61"/>
      <c r="E302" s="61"/>
      <c r="F302" s="61"/>
      <c r="G302" s="63"/>
      <c r="H302" s="73" t="str">
        <f t="shared" si="30"/>
        <v/>
      </c>
      <c r="I302" s="63"/>
      <c r="J302" s="60" t="str">
        <f t="shared" si="31"/>
        <v/>
      </c>
      <c r="K302" s="64"/>
      <c r="L302" s="67"/>
      <c r="M302" s="67">
        <f t="shared" si="32"/>
        <v>0</v>
      </c>
      <c r="N302" s="67">
        <f t="shared" si="28"/>
        <v>0</v>
      </c>
      <c r="O302" s="67" t="str">
        <f t="shared" si="33"/>
        <v/>
      </c>
      <c r="P302" s="68">
        <f t="shared" si="29"/>
        <v>0</v>
      </c>
      <c r="Q302" s="72" t="str">
        <f t="shared" si="34"/>
        <v/>
      </c>
      <c r="R302" s="67"/>
    </row>
    <row r="303" spans="1:18" x14ac:dyDescent="0.35">
      <c r="A303" s="59">
        <v>289</v>
      </c>
      <c r="B303" s="74"/>
      <c r="C303" s="61"/>
      <c r="D303" s="61"/>
      <c r="E303" s="61"/>
      <c r="F303" s="61"/>
      <c r="G303" s="63"/>
      <c r="H303" s="73" t="str">
        <f t="shared" si="30"/>
        <v/>
      </c>
      <c r="I303" s="63"/>
      <c r="J303" s="60" t="str">
        <f t="shared" si="31"/>
        <v/>
      </c>
      <c r="K303" s="64"/>
      <c r="L303" s="67"/>
      <c r="M303" s="67">
        <f t="shared" si="32"/>
        <v>0</v>
      </c>
      <c r="N303" s="67">
        <f t="shared" si="28"/>
        <v>0</v>
      </c>
      <c r="O303" s="67" t="str">
        <f t="shared" si="33"/>
        <v/>
      </c>
      <c r="P303" s="68">
        <f t="shared" si="29"/>
        <v>0</v>
      </c>
      <c r="Q303" s="72" t="str">
        <f t="shared" si="34"/>
        <v/>
      </c>
      <c r="R303" s="67"/>
    </row>
    <row r="304" spans="1:18" x14ac:dyDescent="0.35">
      <c r="A304" s="59">
        <v>290</v>
      </c>
      <c r="B304" s="74"/>
      <c r="C304" s="61"/>
      <c r="D304" s="61"/>
      <c r="E304" s="61"/>
      <c r="F304" s="61"/>
      <c r="G304" s="63"/>
      <c r="H304" s="73" t="str">
        <f t="shared" si="30"/>
        <v/>
      </c>
      <c r="I304" s="63"/>
      <c r="J304" s="60" t="str">
        <f t="shared" si="31"/>
        <v/>
      </c>
      <c r="K304" s="64"/>
      <c r="L304" s="67"/>
      <c r="M304" s="67">
        <f t="shared" si="32"/>
        <v>0</v>
      </c>
      <c r="N304" s="67">
        <f t="shared" si="28"/>
        <v>0</v>
      </c>
      <c r="O304" s="67" t="str">
        <f t="shared" si="33"/>
        <v/>
      </c>
      <c r="P304" s="68">
        <f t="shared" si="29"/>
        <v>0</v>
      </c>
      <c r="Q304" s="72" t="str">
        <f t="shared" si="34"/>
        <v/>
      </c>
      <c r="R304" s="67"/>
    </row>
    <row r="305" spans="1:18" x14ac:dyDescent="0.35">
      <c r="A305" s="59">
        <v>291</v>
      </c>
      <c r="B305" s="74"/>
      <c r="C305" s="61"/>
      <c r="D305" s="61"/>
      <c r="E305" s="61"/>
      <c r="F305" s="61"/>
      <c r="G305" s="63"/>
      <c r="H305" s="73" t="str">
        <f t="shared" si="30"/>
        <v/>
      </c>
      <c r="I305" s="63"/>
      <c r="J305" s="60" t="str">
        <f t="shared" si="31"/>
        <v/>
      </c>
      <c r="K305" s="64"/>
      <c r="L305" s="67"/>
      <c r="M305" s="67">
        <f t="shared" si="32"/>
        <v>0</v>
      </c>
      <c r="N305" s="67">
        <f t="shared" si="28"/>
        <v>0</v>
      </c>
      <c r="O305" s="67" t="str">
        <f t="shared" si="33"/>
        <v/>
      </c>
      <c r="P305" s="68">
        <f t="shared" si="29"/>
        <v>0</v>
      </c>
      <c r="Q305" s="72" t="str">
        <f t="shared" si="34"/>
        <v/>
      </c>
      <c r="R305" s="67"/>
    </row>
    <row r="306" spans="1:18" x14ac:dyDescent="0.35">
      <c r="A306" s="59">
        <v>292</v>
      </c>
      <c r="B306" s="74"/>
      <c r="C306" s="61"/>
      <c r="D306" s="61"/>
      <c r="E306" s="61"/>
      <c r="F306" s="61"/>
      <c r="G306" s="63"/>
      <c r="H306" s="73" t="str">
        <f t="shared" si="30"/>
        <v/>
      </c>
      <c r="I306" s="63"/>
      <c r="J306" s="60" t="str">
        <f t="shared" si="31"/>
        <v/>
      </c>
      <c r="K306" s="64"/>
      <c r="L306" s="67"/>
      <c r="M306" s="67">
        <f t="shared" si="32"/>
        <v>0</v>
      </c>
      <c r="N306" s="67">
        <f t="shared" si="28"/>
        <v>0</v>
      </c>
      <c r="O306" s="67" t="str">
        <f t="shared" si="33"/>
        <v/>
      </c>
      <c r="P306" s="68">
        <f t="shared" si="29"/>
        <v>0</v>
      </c>
      <c r="Q306" s="72" t="str">
        <f t="shared" si="34"/>
        <v/>
      </c>
      <c r="R306" s="67"/>
    </row>
    <row r="307" spans="1:18" x14ac:dyDescent="0.35">
      <c r="A307" s="59">
        <v>293</v>
      </c>
      <c r="B307" s="74"/>
      <c r="C307" s="61"/>
      <c r="D307" s="61"/>
      <c r="E307" s="61"/>
      <c r="F307" s="61"/>
      <c r="G307" s="63"/>
      <c r="H307" s="73" t="str">
        <f t="shared" si="30"/>
        <v/>
      </c>
      <c r="I307" s="63"/>
      <c r="J307" s="60" t="str">
        <f t="shared" si="31"/>
        <v/>
      </c>
      <c r="K307" s="64"/>
      <c r="L307" s="67"/>
      <c r="M307" s="67">
        <f t="shared" si="32"/>
        <v>0</v>
      </c>
      <c r="N307" s="67">
        <f t="shared" si="28"/>
        <v>0</v>
      </c>
      <c r="O307" s="67" t="str">
        <f t="shared" si="33"/>
        <v/>
      </c>
      <c r="P307" s="68">
        <f t="shared" si="29"/>
        <v>0</v>
      </c>
      <c r="Q307" s="72" t="str">
        <f t="shared" si="34"/>
        <v/>
      </c>
      <c r="R307" s="67"/>
    </row>
    <row r="308" spans="1:18" x14ac:dyDescent="0.35">
      <c r="A308" s="59">
        <v>294</v>
      </c>
      <c r="B308" s="74"/>
      <c r="C308" s="61"/>
      <c r="D308" s="61"/>
      <c r="E308" s="61"/>
      <c r="F308" s="61"/>
      <c r="G308" s="63"/>
      <c r="H308" s="73" t="str">
        <f t="shared" si="30"/>
        <v/>
      </c>
      <c r="I308" s="63"/>
      <c r="J308" s="60" t="str">
        <f t="shared" si="31"/>
        <v/>
      </c>
      <c r="K308" s="64"/>
      <c r="L308" s="67"/>
      <c r="M308" s="67">
        <f t="shared" si="32"/>
        <v>0</v>
      </c>
      <c r="N308" s="67">
        <f t="shared" si="28"/>
        <v>0</v>
      </c>
      <c r="O308" s="67" t="str">
        <f t="shared" si="33"/>
        <v/>
      </c>
      <c r="P308" s="68">
        <f t="shared" si="29"/>
        <v>0</v>
      </c>
      <c r="Q308" s="72" t="str">
        <f t="shared" si="34"/>
        <v/>
      </c>
      <c r="R308" s="67"/>
    </row>
    <row r="309" spans="1:18" x14ac:dyDescent="0.35">
      <c r="A309" s="59">
        <v>295</v>
      </c>
      <c r="B309" s="74"/>
      <c r="C309" s="61"/>
      <c r="D309" s="61"/>
      <c r="E309" s="61"/>
      <c r="F309" s="61"/>
      <c r="G309" s="63"/>
      <c r="H309" s="73" t="str">
        <f t="shared" si="30"/>
        <v/>
      </c>
      <c r="I309" s="63"/>
      <c r="J309" s="60" t="str">
        <f t="shared" si="31"/>
        <v/>
      </c>
      <c r="K309" s="64"/>
      <c r="L309" s="67"/>
      <c r="M309" s="67">
        <f t="shared" si="32"/>
        <v>0</v>
      </c>
      <c r="N309" s="67">
        <f t="shared" si="28"/>
        <v>0</v>
      </c>
      <c r="O309" s="67" t="str">
        <f t="shared" si="33"/>
        <v/>
      </c>
      <c r="P309" s="68">
        <f t="shared" si="29"/>
        <v>0</v>
      </c>
      <c r="Q309" s="72" t="str">
        <f t="shared" si="34"/>
        <v/>
      </c>
      <c r="R309" s="67"/>
    </row>
    <row r="310" spans="1:18" x14ac:dyDescent="0.35">
      <c r="A310" s="59">
        <v>296</v>
      </c>
      <c r="B310" s="74"/>
      <c r="C310" s="61"/>
      <c r="D310" s="61"/>
      <c r="E310" s="61"/>
      <c r="F310" s="61"/>
      <c r="G310" s="63"/>
      <c r="H310" s="73" t="str">
        <f t="shared" si="30"/>
        <v/>
      </c>
      <c r="I310" s="63"/>
      <c r="J310" s="60" t="str">
        <f t="shared" si="31"/>
        <v/>
      </c>
      <c r="K310" s="64"/>
      <c r="L310" s="67"/>
      <c r="M310" s="67">
        <f t="shared" si="32"/>
        <v>0</v>
      </c>
      <c r="N310" s="67">
        <f t="shared" si="28"/>
        <v>0</v>
      </c>
      <c r="O310" s="67" t="str">
        <f t="shared" si="33"/>
        <v/>
      </c>
      <c r="P310" s="68">
        <f t="shared" si="29"/>
        <v>0</v>
      </c>
      <c r="Q310" s="72" t="str">
        <f t="shared" si="34"/>
        <v/>
      </c>
      <c r="R310" s="67"/>
    </row>
    <row r="311" spans="1:18" x14ac:dyDescent="0.35">
      <c r="A311" s="59">
        <v>297</v>
      </c>
      <c r="B311" s="74"/>
      <c r="C311" s="61"/>
      <c r="D311" s="61"/>
      <c r="E311" s="61"/>
      <c r="F311" s="61"/>
      <c r="G311" s="63"/>
      <c r="H311" s="73" t="str">
        <f t="shared" si="30"/>
        <v/>
      </c>
      <c r="I311" s="63"/>
      <c r="J311" s="60" t="str">
        <f t="shared" si="31"/>
        <v/>
      </c>
      <c r="K311" s="64"/>
      <c r="L311" s="67"/>
      <c r="M311" s="67">
        <f t="shared" si="32"/>
        <v>0</v>
      </c>
      <c r="N311" s="67">
        <f t="shared" si="28"/>
        <v>0</v>
      </c>
      <c r="O311" s="67" t="str">
        <f t="shared" si="33"/>
        <v/>
      </c>
      <c r="P311" s="68">
        <f t="shared" si="29"/>
        <v>0</v>
      </c>
      <c r="Q311" s="72" t="str">
        <f t="shared" si="34"/>
        <v/>
      </c>
      <c r="R311" s="67"/>
    </row>
    <row r="312" spans="1:18" x14ac:dyDescent="0.35">
      <c r="A312" s="59">
        <v>298</v>
      </c>
      <c r="B312" s="74"/>
      <c r="C312" s="61"/>
      <c r="D312" s="61"/>
      <c r="E312" s="61"/>
      <c r="F312" s="61"/>
      <c r="G312" s="63"/>
      <c r="H312" s="73" t="str">
        <f t="shared" si="30"/>
        <v/>
      </c>
      <c r="I312" s="63"/>
      <c r="J312" s="60" t="str">
        <f t="shared" si="31"/>
        <v/>
      </c>
      <c r="K312" s="64"/>
      <c r="L312" s="67"/>
      <c r="M312" s="67">
        <f t="shared" si="32"/>
        <v>0</v>
      </c>
      <c r="N312" s="67">
        <f t="shared" si="28"/>
        <v>0</v>
      </c>
      <c r="O312" s="67" t="str">
        <f t="shared" si="33"/>
        <v/>
      </c>
      <c r="P312" s="68">
        <f t="shared" si="29"/>
        <v>0</v>
      </c>
      <c r="Q312" s="72" t="str">
        <f t="shared" si="34"/>
        <v/>
      </c>
      <c r="R312" s="67"/>
    </row>
    <row r="313" spans="1:18" x14ac:dyDescent="0.35">
      <c r="A313" s="59">
        <v>299</v>
      </c>
      <c r="B313" s="74"/>
      <c r="C313" s="61"/>
      <c r="D313" s="61"/>
      <c r="E313" s="61"/>
      <c r="F313" s="61"/>
      <c r="G313" s="63"/>
      <c r="H313" s="73" t="str">
        <f t="shared" si="30"/>
        <v/>
      </c>
      <c r="I313" s="63"/>
      <c r="J313" s="60" t="str">
        <f t="shared" si="31"/>
        <v/>
      </c>
      <c r="K313" s="64"/>
      <c r="L313" s="67"/>
      <c r="M313" s="67">
        <f t="shared" si="32"/>
        <v>0</v>
      </c>
      <c r="N313" s="67">
        <f t="shared" si="28"/>
        <v>0</v>
      </c>
      <c r="O313" s="67" t="str">
        <f t="shared" si="33"/>
        <v/>
      </c>
      <c r="P313" s="68">
        <f t="shared" si="29"/>
        <v>0</v>
      </c>
      <c r="Q313" s="72" t="str">
        <f t="shared" si="34"/>
        <v/>
      </c>
      <c r="R313" s="67"/>
    </row>
    <row r="314" spans="1:18" x14ac:dyDescent="0.35">
      <c r="A314" s="59">
        <v>300</v>
      </c>
      <c r="B314" s="74"/>
      <c r="C314" s="61"/>
      <c r="D314" s="61"/>
      <c r="E314" s="61"/>
      <c r="F314" s="61"/>
      <c r="G314" s="63"/>
      <c r="H314" s="73" t="str">
        <f t="shared" si="30"/>
        <v/>
      </c>
      <c r="I314" s="63"/>
      <c r="J314" s="60" t="str">
        <f t="shared" si="31"/>
        <v/>
      </c>
      <c r="K314" s="64"/>
      <c r="L314" s="67"/>
      <c r="M314" s="67">
        <f t="shared" si="32"/>
        <v>0</v>
      </c>
      <c r="N314" s="67">
        <f t="shared" si="28"/>
        <v>0</v>
      </c>
      <c r="O314" s="67" t="str">
        <f t="shared" si="33"/>
        <v/>
      </c>
      <c r="P314" s="68">
        <f t="shared" si="29"/>
        <v>0</v>
      </c>
      <c r="Q314" s="72" t="str">
        <f t="shared" si="34"/>
        <v/>
      </c>
      <c r="R314" s="67"/>
    </row>
    <row r="315" spans="1:18" x14ac:dyDescent="0.35">
      <c r="A315" s="59">
        <v>301</v>
      </c>
      <c r="B315" s="74"/>
      <c r="C315" s="61"/>
      <c r="D315" s="61"/>
      <c r="E315" s="61"/>
      <c r="F315" s="61"/>
      <c r="G315" s="63"/>
      <c r="H315" s="73" t="str">
        <f t="shared" si="30"/>
        <v/>
      </c>
      <c r="I315" s="63"/>
      <c r="J315" s="60" t="str">
        <f t="shared" si="31"/>
        <v/>
      </c>
      <c r="K315" s="64"/>
      <c r="L315" s="67"/>
      <c r="M315" s="67">
        <f t="shared" si="32"/>
        <v>0</v>
      </c>
      <c r="N315" s="67">
        <f t="shared" si="28"/>
        <v>0</v>
      </c>
      <c r="O315" s="67" t="str">
        <f t="shared" si="33"/>
        <v/>
      </c>
      <c r="P315" s="68">
        <f t="shared" si="29"/>
        <v>0</v>
      </c>
      <c r="Q315" s="72" t="str">
        <f t="shared" si="34"/>
        <v/>
      </c>
      <c r="R315" s="67"/>
    </row>
    <row r="316" spans="1:18" x14ac:dyDescent="0.35">
      <c r="A316" s="59">
        <v>302</v>
      </c>
      <c r="B316" s="74"/>
      <c r="C316" s="61"/>
      <c r="D316" s="61"/>
      <c r="E316" s="61"/>
      <c r="F316" s="61"/>
      <c r="G316" s="63"/>
      <c r="H316" s="73" t="str">
        <f t="shared" si="30"/>
        <v/>
      </c>
      <c r="I316" s="63"/>
      <c r="J316" s="60" t="str">
        <f t="shared" si="31"/>
        <v/>
      </c>
      <c r="K316" s="64"/>
      <c r="L316" s="67"/>
      <c r="M316" s="67">
        <f t="shared" si="32"/>
        <v>0</v>
      </c>
      <c r="N316" s="67">
        <f t="shared" si="28"/>
        <v>0</v>
      </c>
      <c r="O316" s="67" t="str">
        <f t="shared" si="33"/>
        <v/>
      </c>
      <c r="P316" s="68">
        <f t="shared" si="29"/>
        <v>0</v>
      </c>
      <c r="Q316" s="72" t="str">
        <f t="shared" si="34"/>
        <v/>
      </c>
      <c r="R316" s="67"/>
    </row>
    <row r="317" spans="1:18" x14ac:dyDescent="0.35">
      <c r="A317" s="59">
        <v>303</v>
      </c>
      <c r="B317" s="74"/>
      <c r="C317" s="61"/>
      <c r="D317" s="61"/>
      <c r="E317" s="61"/>
      <c r="F317" s="61"/>
      <c r="G317" s="63"/>
      <c r="H317" s="73" t="str">
        <f t="shared" si="30"/>
        <v/>
      </c>
      <c r="I317" s="63"/>
      <c r="J317" s="60" t="str">
        <f t="shared" si="31"/>
        <v/>
      </c>
      <c r="K317" s="64"/>
      <c r="L317" s="67"/>
      <c r="M317" s="67">
        <f t="shared" si="32"/>
        <v>0</v>
      </c>
      <c r="N317" s="67">
        <f t="shared" si="28"/>
        <v>0</v>
      </c>
      <c r="O317" s="67" t="str">
        <f t="shared" si="33"/>
        <v/>
      </c>
      <c r="P317" s="68">
        <f t="shared" si="29"/>
        <v>0</v>
      </c>
      <c r="Q317" s="72" t="str">
        <f t="shared" si="34"/>
        <v/>
      </c>
      <c r="R317" s="67"/>
    </row>
    <row r="318" spans="1:18" x14ac:dyDescent="0.35">
      <c r="A318" s="59">
        <v>304</v>
      </c>
      <c r="B318" s="74"/>
      <c r="C318" s="61"/>
      <c r="D318" s="61"/>
      <c r="E318" s="61"/>
      <c r="F318" s="61"/>
      <c r="G318" s="63"/>
      <c r="H318" s="73" t="str">
        <f t="shared" si="30"/>
        <v/>
      </c>
      <c r="I318" s="63"/>
      <c r="J318" s="60" t="str">
        <f t="shared" si="31"/>
        <v/>
      </c>
      <c r="K318" s="64"/>
      <c r="L318" s="67"/>
      <c r="M318" s="67">
        <f t="shared" si="32"/>
        <v>0</v>
      </c>
      <c r="N318" s="67">
        <f t="shared" si="28"/>
        <v>0</v>
      </c>
      <c r="O318" s="67" t="str">
        <f t="shared" si="33"/>
        <v/>
      </c>
      <c r="P318" s="68">
        <f t="shared" si="29"/>
        <v>0</v>
      </c>
      <c r="Q318" s="72" t="str">
        <f t="shared" si="34"/>
        <v/>
      </c>
      <c r="R318" s="67"/>
    </row>
    <row r="319" spans="1:18" x14ac:dyDescent="0.35">
      <c r="A319" s="59">
        <v>305</v>
      </c>
      <c r="B319" s="74"/>
      <c r="C319" s="61"/>
      <c r="D319" s="61"/>
      <c r="E319" s="61"/>
      <c r="F319" s="61"/>
      <c r="G319" s="63"/>
      <c r="H319" s="73" t="str">
        <f t="shared" si="30"/>
        <v/>
      </c>
      <c r="I319" s="63"/>
      <c r="J319" s="60" t="str">
        <f t="shared" si="31"/>
        <v/>
      </c>
      <c r="K319" s="64"/>
      <c r="L319" s="67"/>
      <c r="M319" s="67">
        <f t="shared" si="32"/>
        <v>0</v>
      </c>
      <c r="N319" s="67">
        <f t="shared" si="28"/>
        <v>0</v>
      </c>
      <c r="O319" s="67" t="str">
        <f t="shared" si="33"/>
        <v/>
      </c>
      <c r="P319" s="68">
        <f t="shared" si="29"/>
        <v>0</v>
      </c>
      <c r="Q319" s="72" t="str">
        <f t="shared" si="34"/>
        <v/>
      </c>
      <c r="R319" s="67"/>
    </row>
    <row r="320" spans="1:18" x14ac:dyDescent="0.35">
      <c r="A320" s="59">
        <v>306</v>
      </c>
      <c r="B320" s="74"/>
      <c r="C320" s="61"/>
      <c r="D320" s="61"/>
      <c r="E320" s="61"/>
      <c r="F320" s="61"/>
      <c r="G320" s="63"/>
      <c r="H320" s="73" t="str">
        <f t="shared" si="30"/>
        <v/>
      </c>
      <c r="I320" s="63"/>
      <c r="J320" s="60" t="str">
        <f t="shared" si="31"/>
        <v/>
      </c>
      <c r="K320" s="64"/>
      <c r="L320" s="67"/>
      <c r="M320" s="67">
        <f t="shared" si="32"/>
        <v>0</v>
      </c>
      <c r="N320" s="67">
        <f t="shared" si="28"/>
        <v>0</v>
      </c>
      <c r="O320" s="67" t="str">
        <f t="shared" si="33"/>
        <v/>
      </c>
      <c r="P320" s="68">
        <f t="shared" si="29"/>
        <v>0</v>
      </c>
      <c r="Q320" s="72" t="str">
        <f t="shared" si="34"/>
        <v/>
      </c>
      <c r="R320" s="67"/>
    </row>
    <row r="321" spans="1:18" x14ac:dyDescent="0.35">
      <c r="A321" s="59">
        <v>307</v>
      </c>
      <c r="B321" s="74"/>
      <c r="C321" s="61"/>
      <c r="D321" s="61"/>
      <c r="E321" s="61"/>
      <c r="F321" s="61"/>
      <c r="G321" s="63"/>
      <c r="H321" s="73" t="str">
        <f t="shared" si="30"/>
        <v/>
      </c>
      <c r="I321" s="63"/>
      <c r="J321" s="60" t="str">
        <f t="shared" si="31"/>
        <v/>
      </c>
      <c r="K321" s="64"/>
      <c r="L321" s="67"/>
      <c r="M321" s="67">
        <f t="shared" si="32"/>
        <v>0</v>
      </c>
      <c r="N321" s="67">
        <f t="shared" si="28"/>
        <v>0</v>
      </c>
      <c r="O321" s="67" t="str">
        <f t="shared" si="33"/>
        <v/>
      </c>
      <c r="P321" s="68">
        <f t="shared" si="29"/>
        <v>0</v>
      </c>
      <c r="Q321" s="72" t="str">
        <f t="shared" si="34"/>
        <v/>
      </c>
      <c r="R321" s="67"/>
    </row>
    <row r="322" spans="1:18" x14ac:dyDescent="0.35">
      <c r="A322" s="59">
        <v>308</v>
      </c>
      <c r="B322" s="74"/>
      <c r="C322" s="61"/>
      <c r="D322" s="61"/>
      <c r="E322" s="61"/>
      <c r="F322" s="61"/>
      <c r="G322" s="63"/>
      <c r="H322" s="73" t="str">
        <f t="shared" si="30"/>
        <v/>
      </c>
      <c r="I322" s="63"/>
      <c r="J322" s="60" t="str">
        <f t="shared" si="31"/>
        <v/>
      </c>
      <c r="K322" s="64"/>
      <c r="L322" s="67"/>
      <c r="M322" s="67">
        <f t="shared" si="32"/>
        <v>0</v>
      </c>
      <c r="N322" s="67">
        <f t="shared" si="28"/>
        <v>0</v>
      </c>
      <c r="O322" s="67" t="str">
        <f t="shared" si="33"/>
        <v/>
      </c>
      <c r="P322" s="68">
        <f t="shared" si="29"/>
        <v>0</v>
      </c>
      <c r="Q322" s="72" t="str">
        <f t="shared" si="34"/>
        <v/>
      </c>
      <c r="R322" s="67"/>
    </row>
    <row r="323" spans="1:18" x14ac:dyDescent="0.35">
      <c r="A323" s="59">
        <v>309</v>
      </c>
      <c r="B323" s="74"/>
      <c r="C323" s="61"/>
      <c r="D323" s="61"/>
      <c r="E323" s="61"/>
      <c r="F323" s="61"/>
      <c r="G323" s="63"/>
      <c r="H323" s="73" t="str">
        <f t="shared" si="30"/>
        <v/>
      </c>
      <c r="I323" s="63"/>
      <c r="J323" s="60" t="str">
        <f t="shared" si="31"/>
        <v/>
      </c>
      <c r="K323" s="64"/>
      <c r="L323" s="67"/>
      <c r="M323" s="67">
        <f t="shared" si="32"/>
        <v>0</v>
      </c>
      <c r="N323" s="67">
        <f t="shared" si="28"/>
        <v>0</v>
      </c>
      <c r="O323" s="67" t="str">
        <f t="shared" si="33"/>
        <v/>
      </c>
      <c r="P323" s="68">
        <f t="shared" si="29"/>
        <v>0</v>
      </c>
      <c r="Q323" s="72" t="str">
        <f t="shared" si="34"/>
        <v/>
      </c>
      <c r="R323" s="67"/>
    </row>
    <row r="324" spans="1:18" x14ac:dyDescent="0.35">
      <c r="A324" s="59">
        <v>310</v>
      </c>
      <c r="B324" s="74"/>
      <c r="C324" s="61"/>
      <c r="D324" s="61"/>
      <c r="E324" s="61"/>
      <c r="F324" s="61"/>
      <c r="G324" s="63"/>
      <c r="H324" s="73" t="str">
        <f t="shared" si="30"/>
        <v/>
      </c>
      <c r="I324" s="63"/>
      <c r="J324" s="60" t="str">
        <f t="shared" si="31"/>
        <v/>
      </c>
      <c r="K324" s="64"/>
      <c r="L324" s="67"/>
      <c r="M324" s="67">
        <f t="shared" si="32"/>
        <v>0</v>
      </c>
      <c r="N324" s="67">
        <f t="shared" si="28"/>
        <v>0</v>
      </c>
      <c r="O324" s="67" t="str">
        <f t="shared" si="33"/>
        <v/>
      </c>
      <c r="P324" s="68">
        <f t="shared" si="29"/>
        <v>0</v>
      </c>
      <c r="Q324" s="72" t="str">
        <f t="shared" si="34"/>
        <v/>
      </c>
      <c r="R324" s="67"/>
    </row>
    <row r="325" spans="1:18" x14ac:dyDescent="0.35">
      <c r="A325" s="59">
        <v>311</v>
      </c>
      <c r="B325" s="74"/>
      <c r="C325" s="61"/>
      <c r="D325" s="61"/>
      <c r="E325" s="61"/>
      <c r="F325" s="61"/>
      <c r="G325" s="63"/>
      <c r="H325" s="73" t="str">
        <f t="shared" si="30"/>
        <v/>
      </c>
      <c r="I325" s="63"/>
      <c r="J325" s="60" t="str">
        <f t="shared" si="31"/>
        <v/>
      </c>
      <c r="K325" s="64"/>
      <c r="L325" s="67"/>
      <c r="M325" s="67">
        <f t="shared" si="32"/>
        <v>0</v>
      </c>
      <c r="N325" s="67">
        <f t="shared" si="28"/>
        <v>0</v>
      </c>
      <c r="O325" s="67" t="str">
        <f t="shared" si="33"/>
        <v/>
      </c>
      <c r="P325" s="68">
        <f t="shared" si="29"/>
        <v>0</v>
      </c>
      <c r="Q325" s="72" t="str">
        <f t="shared" si="34"/>
        <v/>
      </c>
      <c r="R325" s="67"/>
    </row>
    <row r="326" spans="1:18" x14ac:dyDescent="0.35">
      <c r="A326" s="59">
        <v>312</v>
      </c>
      <c r="B326" s="74"/>
      <c r="C326" s="61"/>
      <c r="D326" s="61"/>
      <c r="E326" s="61"/>
      <c r="F326" s="61"/>
      <c r="G326" s="63"/>
      <c r="H326" s="73" t="str">
        <f t="shared" si="30"/>
        <v/>
      </c>
      <c r="I326" s="63"/>
      <c r="J326" s="60" t="str">
        <f t="shared" si="31"/>
        <v/>
      </c>
      <c r="K326" s="64"/>
      <c r="L326" s="67"/>
      <c r="M326" s="67">
        <f t="shared" si="32"/>
        <v>0</v>
      </c>
      <c r="N326" s="67">
        <f t="shared" si="28"/>
        <v>0</v>
      </c>
      <c r="O326" s="67" t="str">
        <f t="shared" si="33"/>
        <v/>
      </c>
      <c r="P326" s="68">
        <f t="shared" si="29"/>
        <v>0</v>
      </c>
      <c r="Q326" s="72" t="str">
        <f t="shared" si="34"/>
        <v/>
      </c>
      <c r="R326" s="67"/>
    </row>
    <row r="327" spans="1:18" x14ac:dyDescent="0.35">
      <c r="A327" s="59">
        <v>313</v>
      </c>
      <c r="B327" s="74"/>
      <c r="C327" s="61"/>
      <c r="D327" s="61"/>
      <c r="E327" s="61"/>
      <c r="F327" s="61"/>
      <c r="G327" s="63"/>
      <c r="H327" s="73" t="str">
        <f t="shared" si="30"/>
        <v/>
      </c>
      <c r="I327" s="63"/>
      <c r="J327" s="60" t="str">
        <f t="shared" si="31"/>
        <v/>
      </c>
      <c r="K327" s="64"/>
      <c r="L327" s="67"/>
      <c r="M327" s="67">
        <f t="shared" si="32"/>
        <v>0</v>
      </c>
      <c r="N327" s="67">
        <f t="shared" si="28"/>
        <v>0</v>
      </c>
      <c r="O327" s="67" t="str">
        <f t="shared" si="33"/>
        <v/>
      </c>
      <c r="P327" s="68">
        <f t="shared" si="29"/>
        <v>0</v>
      </c>
      <c r="Q327" s="72" t="str">
        <f t="shared" si="34"/>
        <v/>
      </c>
      <c r="R327" s="67"/>
    </row>
    <row r="328" spans="1:18" x14ac:dyDescent="0.35">
      <c r="A328" s="59">
        <v>314</v>
      </c>
      <c r="B328" s="74"/>
      <c r="C328" s="61"/>
      <c r="D328" s="61"/>
      <c r="E328" s="61"/>
      <c r="F328" s="61"/>
      <c r="G328" s="63"/>
      <c r="H328" s="73" t="str">
        <f t="shared" si="30"/>
        <v/>
      </c>
      <c r="I328" s="63"/>
      <c r="J328" s="60" t="str">
        <f t="shared" si="31"/>
        <v/>
      </c>
      <c r="K328" s="64"/>
      <c r="L328" s="67"/>
      <c r="M328" s="67">
        <f t="shared" si="32"/>
        <v>0</v>
      </c>
      <c r="N328" s="67">
        <f t="shared" si="28"/>
        <v>0</v>
      </c>
      <c r="O328" s="67" t="str">
        <f t="shared" si="33"/>
        <v/>
      </c>
      <c r="P328" s="68">
        <f t="shared" si="29"/>
        <v>0</v>
      </c>
      <c r="Q328" s="72" t="str">
        <f t="shared" si="34"/>
        <v/>
      </c>
      <c r="R328" s="67"/>
    </row>
    <row r="329" spans="1:18" x14ac:dyDescent="0.35">
      <c r="A329" s="59">
        <v>315</v>
      </c>
      <c r="B329" s="74"/>
      <c r="C329" s="61"/>
      <c r="D329" s="61"/>
      <c r="E329" s="61"/>
      <c r="F329" s="61"/>
      <c r="G329" s="63"/>
      <c r="H329" s="73" t="str">
        <f t="shared" si="30"/>
        <v/>
      </c>
      <c r="I329" s="63"/>
      <c r="J329" s="60" t="str">
        <f t="shared" si="31"/>
        <v/>
      </c>
      <c r="K329" s="64"/>
      <c r="L329" s="67"/>
      <c r="M329" s="67">
        <f t="shared" si="32"/>
        <v>0</v>
      </c>
      <c r="N329" s="67">
        <f t="shared" si="28"/>
        <v>0</v>
      </c>
      <c r="O329" s="67" t="str">
        <f t="shared" si="33"/>
        <v/>
      </c>
      <c r="P329" s="68">
        <f t="shared" si="29"/>
        <v>0</v>
      </c>
      <c r="Q329" s="72" t="str">
        <f t="shared" si="34"/>
        <v/>
      </c>
      <c r="R329" s="67"/>
    </row>
    <row r="330" spans="1:18" x14ac:dyDescent="0.35">
      <c r="A330" s="59">
        <v>316</v>
      </c>
      <c r="B330" s="74"/>
      <c r="C330" s="61"/>
      <c r="D330" s="61"/>
      <c r="E330" s="61"/>
      <c r="F330" s="61"/>
      <c r="G330" s="63"/>
      <c r="H330" s="73" t="str">
        <f t="shared" si="30"/>
        <v/>
      </c>
      <c r="I330" s="63"/>
      <c r="J330" s="60" t="str">
        <f t="shared" si="31"/>
        <v/>
      </c>
      <c r="K330" s="64"/>
      <c r="L330" s="67"/>
      <c r="M330" s="67">
        <f t="shared" si="32"/>
        <v>0</v>
      </c>
      <c r="N330" s="67">
        <f t="shared" si="28"/>
        <v>0</v>
      </c>
      <c r="O330" s="67" t="str">
        <f t="shared" si="33"/>
        <v/>
      </c>
      <c r="P330" s="68">
        <f t="shared" si="29"/>
        <v>0</v>
      </c>
      <c r="Q330" s="72" t="str">
        <f t="shared" si="34"/>
        <v/>
      </c>
      <c r="R330" s="67"/>
    </row>
    <row r="331" spans="1:18" x14ac:dyDescent="0.35">
      <c r="A331" s="59">
        <v>317</v>
      </c>
      <c r="B331" s="74"/>
      <c r="C331" s="61"/>
      <c r="D331" s="61"/>
      <c r="E331" s="61"/>
      <c r="F331" s="61"/>
      <c r="G331" s="63"/>
      <c r="H331" s="73" t="str">
        <f t="shared" si="30"/>
        <v/>
      </c>
      <c r="I331" s="63"/>
      <c r="J331" s="60" t="str">
        <f t="shared" si="31"/>
        <v/>
      </c>
      <c r="K331" s="64"/>
      <c r="L331" s="67"/>
      <c r="M331" s="67">
        <f t="shared" si="32"/>
        <v>0</v>
      </c>
      <c r="N331" s="67">
        <f t="shared" si="28"/>
        <v>0</v>
      </c>
      <c r="O331" s="67" t="str">
        <f t="shared" si="33"/>
        <v/>
      </c>
      <c r="P331" s="68">
        <f t="shared" si="29"/>
        <v>0</v>
      </c>
      <c r="Q331" s="72" t="str">
        <f t="shared" si="34"/>
        <v/>
      </c>
      <c r="R331" s="67"/>
    </row>
    <row r="332" spans="1:18" x14ac:dyDescent="0.35">
      <c r="A332" s="59">
        <v>318</v>
      </c>
      <c r="B332" s="74"/>
      <c r="C332" s="61"/>
      <c r="D332" s="61"/>
      <c r="E332" s="61"/>
      <c r="F332" s="61"/>
      <c r="G332" s="63"/>
      <c r="H332" s="73" t="str">
        <f t="shared" si="30"/>
        <v/>
      </c>
      <c r="I332" s="63"/>
      <c r="J332" s="60" t="str">
        <f t="shared" si="31"/>
        <v/>
      </c>
      <c r="K332" s="64"/>
      <c r="L332" s="67"/>
      <c r="M332" s="67">
        <f t="shared" si="32"/>
        <v>0</v>
      </c>
      <c r="N332" s="67">
        <f t="shared" si="28"/>
        <v>0</v>
      </c>
      <c r="O332" s="67" t="str">
        <f t="shared" si="33"/>
        <v/>
      </c>
      <c r="P332" s="68">
        <f t="shared" si="29"/>
        <v>0</v>
      </c>
      <c r="Q332" s="72" t="str">
        <f t="shared" si="34"/>
        <v/>
      </c>
      <c r="R332" s="67"/>
    </row>
    <row r="333" spans="1:18" x14ac:dyDescent="0.35">
      <c r="A333" s="59">
        <v>319</v>
      </c>
      <c r="B333" s="74"/>
      <c r="C333" s="61"/>
      <c r="D333" s="61"/>
      <c r="E333" s="61"/>
      <c r="F333" s="61"/>
      <c r="G333" s="63"/>
      <c r="H333" s="73" t="str">
        <f t="shared" si="30"/>
        <v/>
      </c>
      <c r="I333" s="63"/>
      <c r="J333" s="60" t="str">
        <f t="shared" si="31"/>
        <v/>
      </c>
      <c r="K333" s="64"/>
      <c r="L333" s="67"/>
      <c r="M333" s="67">
        <f t="shared" si="32"/>
        <v>0</v>
      </c>
      <c r="N333" s="67">
        <f t="shared" si="28"/>
        <v>0</v>
      </c>
      <c r="O333" s="67" t="str">
        <f t="shared" si="33"/>
        <v/>
      </c>
      <c r="P333" s="68">
        <f t="shared" si="29"/>
        <v>0</v>
      </c>
      <c r="Q333" s="72" t="str">
        <f t="shared" si="34"/>
        <v/>
      </c>
      <c r="R333" s="67"/>
    </row>
    <row r="334" spans="1:18" x14ac:dyDescent="0.35">
      <c r="A334" s="59">
        <v>320</v>
      </c>
      <c r="B334" s="74"/>
      <c r="C334" s="61"/>
      <c r="D334" s="61"/>
      <c r="E334" s="61"/>
      <c r="F334" s="61"/>
      <c r="G334" s="63"/>
      <c r="H334" s="73" t="str">
        <f t="shared" si="30"/>
        <v/>
      </c>
      <c r="I334" s="63"/>
      <c r="J334" s="60" t="str">
        <f t="shared" si="31"/>
        <v/>
      </c>
      <c r="K334" s="64"/>
      <c r="L334" s="67"/>
      <c r="M334" s="67">
        <f t="shared" si="32"/>
        <v>0</v>
      </c>
      <c r="N334" s="67">
        <f t="shared" si="28"/>
        <v>0</v>
      </c>
      <c r="O334" s="67" t="str">
        <f t="shared" si="33"/>
        <v/>
      </c>
      <c r="P334" s="68">
        <f t="shared" si="29"/>
        <v>0</v>
      </c>
      <c r="Q334" s="72" t="str">
        <f t="shared" si="34"/>
        <v/>
      </c>
      <c r="R334" s="67"/>
    </row>
    <row r="335" spans="1:18" x14ac:dyDescent="0.35">
      <c r="A335" s="59">
        <v>321</v>
      </c>
      <c r="B335" s="74"/>
      <c r="C335" s="61"/>
      <c r="D335" s="61"/>
      <c r="E335" s="61"/>
      <c r="F335" s="61"/>
      <c r="G335" s="63"/>
      <c r="H335" s="73" t="str">
        <f t="shared" si="30"/>
        <v/>
      </c>
      <c r="I335" s="63"/>
      <c r="J335" s="60" t="str">
        <f t="shared" si="31"/>
        <v/>
      </c>
      <c r="K335" s="64"/>
      <c r="L335" s="67"/>
      <c r="M335" s="67">
        <f t="shared" si="32"/>
        <v>0</v>
      </c>
      <c r="N335" s="67">
        <f t="shared" ref="N335:N358" si="35">G335</f>
        <v>0</v>
      </c>
      <c r="O335" s="67" t="str">
        <f t="shared" si="33"/>
        <v/>
      </c>
      <c r="P335" s="68">
        <f t="shared" ref="P335:P358" si="36">I335</f>
        <v>0</v>
      </c>
      <c r="Q335" s="72" t="str">
        <f t="shared" si="34"/>
        <v/>
      </c>
      <c r="R335" s="67"/>
    </row>
    <row r="336" spans="1:18" x14ac:dyDescent="0.35">
      <c r="A336" s="59">
        <v>322</v>
      </c>
      <c r="B336" s="74"/>
      <c r="C336" s="61"/>
      <c r="D336" s="61"/>
      <c r="E336" s="61"/>
      <c r="F336" s="61"/>
      <c r="G336" s="63"/>
      <c r="H336" s="73" t="str">
        <f t="shared" ref="H336:H358" si="37">IF(F336="","",IF(F336="managementvennootschap",100,IF(G336&gt;$L$4,100,IF(G336&gt;0,G336*0.012,""))))</f>
        <v/>
      </c>
      <c r="I336" s="63"/>
      <c r="J336" s="60" t="str">
        <f t="shared" ref="J336:J358" si="38">IF(I336&gt;0,H336*I336,"")</f>
        <v/>
      </c>
      <c r="K336" s="64"/>
      <c r="L336" s="67"/>
      <c r="M336" s="67">
        <f t="shared" ref="M336:M358" si="39">F336</f>
        <v>0</v>
      </c>
      <c r="N336" s="67">
        <f t="shared" si="35"/>
        <v>0</v>
      </c>
      <c r="O336" s="67" t="str">
        <f t="shared" ref="O336:O358" si="40">IF(M336=0,"",IF(M336="managementvennootschap",100,IF(N336&gt;$L$4,100,IF(N336&gt;0,N336*0.012,""))))</f>
        <v/>
      </c>
      <c r="P336" s="68">
        <f t="shared" si="36"/>
        <v>0</v>
      </c>
      <c r="Q336" s="72" t="str">
        <f t="shared" ref="Q336:Q358" si="41">IF(P336&gt;0,O336*P336,"")</f>
        <v/>
      </c>
      <c r="R336" s="67"/>
    </row>
    <row r="337" spans="1:18" x14ac:dyDescent="0.35">
      <c r="A337" s="59">
        <v>323</v>
      </c>
      <c r="B337" s="74"/>
      <c r="C337" s="61"/>
      <c r="D337" s="61"/>
      <c r="E337" s="61"/>
      <c r="F337" s="61"/>
      <c r="G337" s="63"/>
      <c r="H337" s="73" t="str">
        <f t="shared" si="37"/>
        <v/>
      </c>
      <c r="I337" s="63"/>
      <c r="J337" s="60" t="str">
        <f t="shared" si="38"/>
        <v/>
      </c>
      <c r="K337" s="64"/>
      <c r="L337" s="67"/>
      <c r="M337" s="67">
        <f t="shared" si="39"/>
        <v>0</v>
      </c>
      <c r="N337" s="67">
        <f t="shared" si="35"/>
        <v>0</v>
      </c>
      <c r="O337" s="67" t="str">
        <f t="shared" si="40"/>
        <v/>
      </c>
      <c r="P337" s="68">
        <f t="shared" si="36"/>
        <v>0</v>
      </c>
      <c r="Q337" s="72" t="str">
        <f t="shared" si="41"/>
        <v/>
      </c>
      <c r="R337" s="67"/>
    </row>
    <row r="338" spans="1:18" x14ac:dyDescent="0.35">
      <c r="A338" s="59">
        <v>324</v>
      </c>
      <c r="B338" s="74"/>
      <c r="C338" s="61"/>
      <c r="D338" s="61"/>
      <c r="E338" s="61"/>
      <c r="F338" s="61"/>
      <c r="G338" s="63"/>
      <c r="H338" s="73" t="str">
        <f t="shared" si="37"/>
        <v/>
      </c>
      <c r="I338" s="63"/>
      <c r="J338" s="60" t="str">
        <f t="shared" si="38"/>
        <v/>
      </c>
      <c r="K338" s="64"/>
      <c r="L338" s="67"/>
      <c r="M338" s="67">
        <f t="shared" si="39"/>
        <v>0</v>
      </c>
      <c r="N338" s="67">
        <f t="shared" si="35"/>
        <v>0</v>
      </c>
      <c r="O338" s="67" t="str">
        <f t="shared" si="40"/>
        <v/>
      </c>
      <c r="P338" s="68">
        <f t="shared" si="36"/>
        <v>0</v>
      </c>
      <c r="Q338" s="72" t="str">
        <f t="shared" si="41"/>
        <v/>
      </c>
      <c r="R338" s="67"/>
    </row>
    <row r="339" spans="1:18" x14ac:dyDescent="0.35">
      <c r="A339" s="59">
        <v>325</v>
      </c>
      <c r="B339" s="74"/>
      <c r="C339" s="61"/>
      <c r="D339" s="61"/>
      <c r="E339" s="61"/>
      <c r="F339" s="61"/>
      <c r="G339" s="63"/>
      <c r="H339" s="73" t="str">
        <f t="shared" si="37"/>
        <v/>
      </c>
      <c r="I339" s="63"/>
      <c r="J339" s="60" t="str">
        <f t="shared" si="38"/>
        <v/>
      </c>
      <c r="K339" s="64"/>
      <c r="L339" s="67"/>
      <c r="M339" s="67">
        <f t="shared" si="39"/>
        <v>0</v>
      </c>
      <c r="N339" s="67">
        <f t="shared" si="35"/>
        <v>0</v>
      </c>
      <c r="O339" s="67" t="str">
        <f t="shared" si="40"/>
        <v/>
      </c>
      <c r="P339" s="68">
        <f t="shared" si="36"/>
        <v>0</v>
      </c>
      <c r="Q339" s="72" t="str">
        <f t="shared" si="41"/>
        <v/>
      </c>
      <c r="R339" s="67"/>
    </row>
    <row r="340" spans="1:18" x14ac:dyDescent="0.35">
      <c r="A340" s="59">
        <v>326</v>
      </c>
      <c r="B340" s="74"/>
      <c r="C340" s="61"/>
      <c r="D340" s="61"/>
      <c r="E340" s="61"/>
      <c r="F340" s="61"/>
      <c r="G340" s="63"/>
      <c r="H340" s="73" t="str">
        <f t="shared" si="37"/>
        <v/>
      </c>
      <c r="I340" s="63"/>
      <c r="J340" s="60" t="str">
        <f t="shared" si="38"/>
        <v/>
      </c>
      <c r="K340" s="64"/>
      <c r="L340" s="67"/>
      <c r="M340" s="67">
        <f t="shared" si="39"/>
        <v>0</v>
      </c>
      <c r="N340" s="67">
        <f t="shared" si="35"/>
        <v>0</v>
      </c>
      <c r="O340" s="67" t="str">
        <f t="shared" si="40"/>
        <v/>
      </c>
      <c r="P340" s="68">
        <f t="shared" si="36"/>
        <v>0</v>
      </c>
      <c r="Q340" s="72" t="str">
        <f t="shared" si="41"/>
        <v/>
      </c>
      <c r="R340" s="67"/>
    </row>
    <row r="341" spans="1:18" x14ac:dyDescent="0.35">
      <c r="A341" s="59">
        <v>327</v>
      </c>
      <c r="B341" s="74"/>
      <c r="C341" s="61"/>
      <c r="D341" s="61"/>
      <c r="E341" s="61"/>
      <c r="F341" s="61"/>
      <c r="G341" s="63"/>
      <c r="H341" s="73" t="str">
        <f t="shared" si="37"/>
        <v/>
      </c>
      <c r="I341" s="63"/>
      <c r="J341" s="60" t="str">
        <f t="shared" si="38"/>
        <v/>
      </c>
      <c r="K341" s="64"/>
      <c r="L341" s="67"/>
      <c r="M341" s="67">
        <f t="shared" si="39"/>
        <v>0</v>
      </c>
      <c r="N341" s="67">
        <f t="shared" si="35"/>
        <v>0</v>
      </c>
      <c r="O341" s="67" t="str">
        <f t="shared" si="40"/>
        <v/>
      </c>
      <c r="P341" s="68">
        <f t="shared" si="36"/>
        <v>0</v>
      </c>
      <c r="Q341" s="72" t="str">
        <f t="shared" si="41"/>
        <v/>
      </c>
      <c r="R341" s="67"/>
    </row>
    <row r="342" spans="1:18" x14ac:dyDescent="0.35">
      <c r="A342" s="59">
        <v>328</v>
      </c>
      <c r="B342" s="74"/>
      <c r="C342" s="61"/>
      <c r="D342" s="61"/>
      <c r="E342" s="61"/>
      <c r="F342" s="61"/>
      <c r="G342" s="63"/>
      <c r="H342" s="73" t="str">
        <f t="shared" si="37"/>
        <v/>
      </c>
      <c r="I342" s="63"/>
      <c r="J342" s="60" t="str">
        <f t="shared" si="38"/>
        <v/>
      </c>
      <c r="K342" s="64"/>
      <c r="L342" s="67"/>
      <c r="M342" s="67">
        <f t="shared" si="39"/>
        <v>0</v>
      </c>
      <c r="N342" s="67">
        <f t="shared" si="35"/>
        <v>0</v>
      </c>
      <c r="O342" s="67" t="str">
        <f t="shared" si="40"/>
        <v/>
      </c>
      <c r="P342" s="68">
        <f t="shared" si="36"/>
        <v>0</v>
      </c>
      <c r="Q342" s="72" t="str">
        <f t="shared" si="41"/>
        <v/>
      </c>
      <c r="R342" s="67"/>
    </row>
    <row r="343" spans="1:18" x14ac:dyDescent="0.35">
      <c r="A343" s="59">
        <v>329</v>
      </c>
      <c r="B343" s="74"/>
      <c r="C343" s="61"/>
      <c r="D343" s="61"/>
      <c r="E343" s="61"/>
      <c r="F343" s="61"/>
      <c r="G343" s="63"/>
      <c r="H343" s="73" t="str">
        <f t="shared" si="37"/>
        <v/>
      </c>
      <c r="I343" s="63"/>
      <c r="J343" s="60" t="str">
        <f t="shared" si="38"/>
        <v/>
      </c>
      <c r="K343" s="64"/>
      <c r="L343" s="67"/>
      <c r="M343" s="67">
        <f t="shared" si="39"/>
        <v>0</v>
      </c>
      <c r="N343" s="67">
        <f t="shared" si="35"/>
        <v>0</v>
      </c>
      <c r="O343" s="67" t="str">
        <f t="shared" si="40"/>
        <v/>
      </c>
      <c r="P343" s="68">
        <f t="shared" si="36"/>
        <v>0</v>
      </c>
      <c r="Q343" s="72" t="str">
        <f t="shared" si="41"/>
        <v/>
      </c>
      <c r="R343" s="67"/>
    </row>
    <row r="344" spans="1:18" x14ac:dyDescent="0.35">
      <c r="A344" s="59">
        <v>330</v>
      </c>
      <c r="B344" s="74"/>
      <c r="C344" s="61"/>
      <c r="D344" s="61"/>
      <c r="E344" s="61"/>
      <c r="F344" s="61"/>
      <c r="G344" s="63"/>
      <c r="H344" s="73" t="str">
        <f t="shared" si="37"/>
        <v/>
      </c>
      <c r="I344" s="63"/>
      <c r="J344" s="60" t="str">
        <f t="shared" si="38"/>
        <v/>
      </c>
      <c r="K344" s="64"/>
      <c r="L344" s="67"/>
      <c r="M344" s="67">
        <f t="shared" si="39"/>
        <v>0</v>
      </c>
      <c r="N344" s="67">
        <f t="shared" si="35"/>
        <v>0</v>
      </c>
      <c r="O344" s="67" t="str">
        <f t="shared" si="40"/>
        <v/>
      </c>
      <c r="P344" s="68">
        <f t="shared" si="36"/>
        <v>0</v>
      </c>
      <c r="Q344" s="72" t="str">
        <f t="shared" si="41"/>
        <v/>
      </c>
      <c r="R344" s="67"/>
    </row>
    <row r="345" spans="1:18" x14ac:dyDescent="0.35">
      <c r="A345" s="59">
        <v>331</v>
      </c>
      <c r="B345" s="74"/>
      <c r="C345" s="61"/>
      <c r="D345" s="61"/>
      <c r="E345" s="61"/>
      <c r="F345" s="61"/>
      <c r="G345" s="63"/>
      <c r="H345" s="73" t="str">
        <f t="shared" si="37"/>
        <v/>
      </c>
      <c r="I345" s="63"/>
      <c r="J345" s="60" t="str">
        <f t="shared" si="38"/>
        <v/>
      </c>
      <c r="K345" s="64"/>
      <c r="L345" s="67"/>
      <c r="M345" s="67">
        <f t="shared" si="39"/>
        <v>0</v>
      </c>
      <c r="N345" s="67">
        <f t="shared" si="35"/>
        <v>0</v>
      </c>
      <c r="O345" s="67" t="str">
        <f t="shared" si="40"/>
        <v/>
      </c>
      <c r="P345" s="68">
        <f t="shared" si="36"/>
        <v>0</v>
      </c>
      <c r="Q345" s="72" t="str">
        <f t="shared" si="41"/>
        <v/>
      </c>
      <c r="R345" s="67"/>
    </row>
    <row r="346" spans="1:18" x14ac:dyDescent="0.35">
      <c r="A346" s="59">
        <v>332</v>
      </c>
      <c r="B346" s="74"/>
      <c r="C346" s="61"/>
      <c r="D346" s="61"/>
      <c r="E346" s="61"/>
      <c r="F346" s="61"/>
      <c r="G346" s="63"/>
      <c r="H346" s="73" t="str">
        <f t="shared" si="37"/>
        <v/>
      </c>
      <c r="I346" s="63"/>
      <c r="J346" s="60" t="str">
        <f t="shared" si="38"/>
        <v/>
      </c>
      <c r="K346" s="64"/>
      <c r="L346" s="67"/>
      <c r="M346" s="67">
        <f t="shared" si="39"/>
        <v>0</v>
      </c>
      <c r="N346" s="67">
        <f t="shared" si="35"/>
        <v>0</v>
      </c>
      <c r="O346" s="67" t="str">
        <f t="shared" si="40"/>
        <v/>
      </c>
      <c r="P346" s="68">
        <f t="shared" si="36"/>
        <v>0</v>
      </c>
      <c r="Q346" s="72" t="str">
        <f t="shared" si="41"/>
        <v/>
      </c>
      <c r="R346" s="67"/>
    </row>
    <row r="347" spans="1:18" x14ac:dyDescent="0.35">
      <c r="A347" s="59">
        <v>333</v>
      </c>
      <c r="B347" s="74"/>
      <c r="C347" s="61"/>
      <c r="D347" s="61"/>
      <c r="E347" s="61"/>
      <c r="F347" s="61"/>
      <c r="G347" s="63"/>
      <c r="H347" s="73" t="str">
        <f t="shared" si="37"/>
        <v/>
      </c>
      <c r="I347" s="63"/>
      <c r="J347" s="60" t="str">
        <f t="shared" si="38"/>
        <v/>
      </c>
      <c r="K347" s="64"/>
      <c r="L347" s="67"/>
      <c r="M347" s="67">
        <f t="shared" si="39"/>
        <v>0</v>
      </c>
      <c r="N347" s="67">
        <f t="shared" si="35"/>
        <v>0</v>
      </c>
      <c r="O347" s="67" t="str">
        <f t="shared" si="40"/>
        <v/>
      </c>
      <c r="P347" s="68">
        <f t="shared" si="36"/>
        <v>0</v>
      </c>
      <c r="Q347" s="72" t="str">
        <f t="shared" si="41"/>
        <v/>
      </c>
      <c r="R347" s="67"/>
    </row>
    <row r="348" spans="1:18" x14ac:dyDescent="0.35">
      <c r="A348" s="59">
        <v>334</v>
      </c>
      <c r="B348" s="74"/>
      <c r="C348" s="61"/>
      <c r="D348" s="61"/>
      <c r="E348" s="61"/>
      <c r="F348" s="61"/>
      <c r="G348" s="63"/>
      <c r="H348" s="73" t="str">
        <f t="shared" si="37"/>
        <v/>
      </c>
      <c r="I348" s="63"/>
      <c r="J348" s="60" t="str">
        <f t="shared" si="38"/>
        <v/>
      </c>
      <c r="K348" s="64"/>
      <c r="L348" s="67"/>
      <c r="M348" s="67">
        <f t="shared" si="39"/>
        <v>0</v>
      </c>
      <c r="N348" s="67">
        <f t="shared" si="35"/>
        <v>0</v>
      </c>
      <c r="O348" s="67" t="str">
        <f t="shared" si="40"/>
        <v/>
      </c>
      <c r="P348" s="68">
        <f t="shared" si="36"/>
        <v>0</v>
      </c>
      <c r="Q348" s="72" t="str">
        <f t="shared" si="41"/>
        <v/>
      </c>
      <c r="R348" s="67"/>
    </row>
    <row r="349" spans="1:18" x14ac:dyDescent="0.35">
      <c r="A349" s="59">
        <v>335</v>
      </c>
      <c r="B349" s="74"/>
      <c r="C349" s="61"/>
      <c r="D349" s="61"/>
      <c r="E349" s="61"/>
      <c r="F349" s="61"/>
      <c r="G349" s="63"/>
      <c r="H349" s="73" t="str">
        <f t="shared" si="37"/>
        <v/>
      </c>
      <c r="I349" s="63"/>
      <c r="J349" s="60" t="str">
        <f t="shared" si="38"/>
        <v/>
      </c>
      <c r="K349" s="64"/>
      <c r="L349" s="67"/>
      <c r="M349" s="67">
        <f t="shared" si="39"/>
        <v>0</v>
      </c>
      <c r="N349" s="67">
        <f t="shared" si="35"/>
        <v>0</v>
      </c>
      <c r="O349" s="67" t="str">
        <f t="shared" si="40"/>
        <v/>
      </c>
      <c r="P349" s="68">
        <f t="shared" si="36"/>
        <v>0</v>
      </c>
      <c r="Q349" s="72" t="str">
        <f t="shared" si="41"/>
        <v/>
      </c>
      <c r="R349" s="67"/>
    </row>
    <row r="350" spans="1:18" x14ac:dyDescent="0.35">
      <c r="A350" s="59">
        <v>336</v>
      </c>
      <c r="B350" s="74"/>
      <c r="C350" s="61"/>
      <c r="D350" s="61"/>
      <c r="E350" s="61"/>
      <c r="F350" s="61"/>
      <c r="G350" s="63"/>
      <c r="H350" s="73" t="str">
        <f t="shared" si="37"/>
        <v/>
      </c>
      <c r="I350" s="63"/>
      <c r="J350" s="60" t="str">
        <f t="shared" si="38"/>
        <v/>
      </c>
      <c r="K350" s="64"/>
      <c r="L350" s="67"/>
      <c r="M350" s="67">
        <f t="shared" si="39"/>
        <v>0</v>
      </c>
      <c r="N350" s="67">
        <f t="shared" si="35"/>
        <v>0</v>
      </c>
      <c r="O350" s="67" t="str">
        <f t="shared" si="40"/>
        <v/>
      </c>
      <c r="P350" s="68">
        <f t="shared" si="36"/>
        <v>0</v>
      </c>
      <c r="Q350" s="72" t="str">
        <f t="shared" si="41"/>
        <v/>
      </c>
      <c r="R350" s="67"/>
    </row>
    <row r="351" spans="1:18" x14ac:dyDescent="0.35">
      <c r="A351" s="59">
        <v>337</v>
      </c>
      <c r="B351" s="74"/>
      <c r="C351" s="61"/>
      <c r="D351" s="61"/>
      <c r="E351" s="61"/>
      <c r="F351" s="61"/>
      <c r="G351" s="63"/>
      <c r="H351" s="73" t="str">
        <f t="shared" si="37"/>
        <v/>
      </c>
      <c r="I351" s="63"/>
      <c r="J351" s="60" t="str">
        <f t="shared" si="38"/>
        <v/>
      </c>
      <c r="K351" s="64"/>
      <c r="L351" s="67"/>
      <c r="M351" s="67">
        <f t="shared" si="39"/>
        <v>0</v>
      </c>
      <c r="N351" s="67">
        <f t="shared" si="35"/>
        <v>0</v>
      </c>
      <c r="O351" s="67" t="str">
        <f t="shared" si="40"/>
        <v/>
      </c>
      <c r="P351" s="68">
        <f t="shared" si="36"/>
        <v>0</v>
      </c>
      <c r="Q351" s="72" t="str">
        <f t="shared" si="41"/>
        <v/>
      </c>
      <c r="R351" s="67"/>
    </row>
    <row r="352" spans="1:18" x14ac:dyDescent="0.35">
      <c r="A352" s="59">
        <v>338</v>
      </c>
      <c r="B352" s="74"/>
      <c r="C352" s="61"/>
      <c r="D352" s="61"/>
      <c r="E352" s="61"/>
      <c r="F352" s="61"/>
      <c r="G352" s="63"/>
      <c r="H352" s="73" t="str">
        <f t="shared" si="37"/>
        <v/>
      </c>
      <c r="I352" s="63"/>
      <c r="J352" s="60" t="str">
        <f t="shared" si="38"/>
        <v/>
      </c>
      <c r="K352" s="64"/>
      <c r="L352" s="67"/>
      <c r="M352" s="67">
        <f t="shared" si="39"/>
        <v>0</v>
      </c>
      <c r="N352" s="67">
        <f t="shared" si="35"/>
        <v>0</v>
      </c>
      <c r="O352" s="67" t="str">
        <f t="shared" si="40"/>
        <v/>
      </c>
      <c r="P352" s="68">
        <f t="shared" si="36"/>
        <v>0</v>
      </c>
      <c r="Q352" s="72" t="str">
        <f t="shared" si="41"/>
        <v/>
      </c>
      <c r="R352" s="67"/>
    </row>
    <row r="353" spans="1:18" x14ac:dyDescent="0.35">
      <c r="A353" s="59">
        <v>339</v>
      </c>
      <c r="B353" s="74"/>
      <c r="C353" s="61"/>
      <c r="D353" s="61"/>
      <c r="E353" s="61"/>
      <c r="F353" s="61"/>
      <c r="G353" s="63"/>
      <c r="H353" s="73" t="str">
        <f t="shared" si="37"/>
        <v/>
      </c>
      <c r="I353" s="63"/>
      <c r="J353" s="60" t="str">
        <f t="shared" si="38"/>
        <v/>
      </c>
      <c r="K353" s="64"/>
      <c r="L353" s="67"/>
      <c r="M353" s="67">
        <f t="shared" si="39"/>
        <v>0</v>
      </c>
      <c r="N353" s="67">
        <f t="shared" si="35"/>
        <v>0</v>
      </c>
      <c r="O353" s="67" t="str">
        <f t="shared" si="40"/>
        <v/>
      </c>
      <c r="P353" s="68">
        <f t="shared" si="36"/>
        <v>0</v>
      </c>
      <c r="Q353" s="72" t="str">
        <f t="shared" si="41"/>
        <v/>
      </c>
      <c r="R353" s="67"/>
    </row>
    <row r="354" spans="1:18" x14ac:dyDescent="0.35">
      <c r="A354" s="59">
        <v>340</v>
      </c>
      <c r="B354" s="74"/>
      <c r="C354" s="61"/>
      <c r="D354" s="61"/>
      <c r="E354" s="61"/>
      <c r="F354" s="61"/>
      <c r="G354" s="63"/>
      <c r="H354" s="73" t="str">
        <f t="shared" si="37"/>
        <v/>
      </c>
      <c r="I354" s="63"/>
      <c r="J354" s="60" t="str">
        <f t="shared" si="38"/>
        <v/>
      </c>
      <c r="K354" s="64"/>
      <c r="L354" s="67"/>
      <c r="M354" s="67">
        <f t="shared" si="39"/>
        <v>0</v>
      </c>
      <c r="N354" s="67">
        <f t="shared" si="35"/>
        <v>0</v>
      </c>
      <c r="O354" s="67" t="str">
        <f t="shared" si="40"/>
        <v/>
      </c>
      <c r="P354" s="68">
        <f t="shared" si="36"/>
        <v>0</v>
      </c>
      <c r="Q354" s="72" t="str">
        <f t="shared" si="41"/>
        <v/>
      </c>
      <c r="R354" s="67"/>
    </row>
    <row r="355" spans="1:18" x14ac:dyDescent="0.35">
      <c r="A355" s="59">
        <v>341</v>
      </c>
      <c r="B355" s="74"/>
      <c r="C355" s="61"/>
      <c r="D355" s="61"/>
      <c r="E355" s="61"/>
      <c r="F355" s="61"/>
      <c r="G355" s="63"/>
      <c r="H355" s="73" t="str">
        <f t="shared" si="37"/>
        <v/>
      </c>
      <c r="I355" s="63"/>
      <c r="J355" s="60" t="str">
        <f t="shared" si="38"/>
        <v/>
      </c>
      <c r="K355" s="64"/>
      <c r="L355" s="67"/>
      <c r="M355" s="67">
        <f t="shared" si="39"/>
        <v>0</v>
      </c>
      <c r="N355" s="67">
        <f t="shared" si="35"/>
        <v>0</v>
      </c>
      <c r="O355" s="67" t="str">
        <f t="shared" si="40"/>
        <v/>
      </c>
      <c r="P355" s="68">
        <f t="shared" si="36"/>
        <v>0</v>
      </c>
      <c r="Q355" s="72" t="str">
        <f t="shared" si="41"/>
        <v/>
      </c>
      <c r="R355" s="67"/>
    </row>
    <row r="356" spans="1:18" x14ac:dyDescent="0.35">
      <c r="A356" s="59">
        <v>342</v>
      </c>
      <c r="B356" s="74"/>
      <c r="C356" s="61"/>
      <c r="D356" s="61"/>
      <c r="E356" s="61"/>
      <c r="F356" s="61"/>
      <c r="G356" s="63"/>
      <c r="H356" s="73" t="str">
        <f t="shared" si="37"/>
        <v/>
      </c>
      <c r="I356" s="63"/>
      <c r="J356" s="60" t="str">
        <f t="shared" si="38"/>
        <v/>
      </c>
      <c r="K356" s="64"/>
      <c r="L356" s="67"/>
      <c r="M356" s="67">
        <f t="shared" si="39"/>
        <v>0</v>
      </c>
      <c r="N356" s="67">
        <f t="shared" si="35"/>
        <v>0</v>
      </c>
      <c r="O356" s="67" t="str">
        <f t="shared" si="40"/>
        <v/>
      </c>
      <c r="P356" s="68">
        <f t="shared" si="36"/>
        <v>0</v>
      </c>
      <c r="Q356" s="72" t="str">
        <f t="shared" si="41"/>
        <v/>
      </c>
      <c r="R356" s="67"/>
    </row>
    <row r="357" spans="1:18" x14ac:dyDescent="0.35">
      <c r="A357" s="59">
        <v>343</v>
      </c>
      <c r="B357" s="74"/>
      <c r="C357" s="61"/>
      <c r="D357" s="61"/>
      <c r="E357" s="61"/>
      <c r="F357" s="61"/>
      <c r="G357" s="63"/>
      <c r="H357" s="73" t="str">
        <f t="shared" si="37"/>
        <v/>
      </c>
      <c r="I357" s="63"/>
      <c r="J357" s="60" t="str">
        <f t="shared" si="38"/>
        <v/>
      </c>
      <c r="K357" s="64"/>
      <c r="L357" s="67"/>
      <c r="M357" s="67">
        <f t="shared" si="39"/>
        <v>0</v>
      </c>
      <c r="N357" s="67">
        <f t="shared" si="35"/>
        <v>0</v>
      </c>
      <c r="O357" s="67" t="str">
        <f t="shared" si="40"/>
        <v/>
      </c>
      <c r="P357" s="68">
        <f t="shared" si="36"/>
        <v>0</v>
      </c>
      <c r="Q357" s="72" t="str">
        <f t="shared" si="41"/>
        <v/>
      </c>
      <c r="R357" s="67"/>
    </row>
    <row r="358" spans="1:18" x14ac:dyDescent="0.35">
      <c r="A358" s="59">
        <v>344</v>
      </c>
      <c r="B358" s="74"/>
      <c r="C358" s="61"/>
      <c r="D358" s="61"/>
      <c r="E358" s="61"/>
      <c r="F358" s="61"/>
      <c r="G358" s="63"/>
      <c r="H358" s="73" t="str">
        <f t="shared" si="37"/>
        <v/>
      </c>
      <c r="I358" s="63"/>
      <c r="J358" s="60" t="str">
        <f t="shared" si="38"/>
        <v/>
      </c>
      <c r="K358" s="64"/>
      <c r="L358" s="67"/>
      <c r="M358" s="67">
        <f t="shared" si="39"/>
        <v>0</v>
      </c>
      <c r="N358" s="67">
        <f t="shared" si="35"/>
        <v>0</v>
      </c>
      <c r="O358" s="67" t="str">
        <f t="shared" si="40"/>
        <v/>
      </c>
      <c r="P358" s="68">
        <f t="shared" si="36"/>
        <v>0</v>
      </c>
      <c r="Q358" s="72" t="str">
        <f t="shared" si="41"/>
        <v/>
      </c>
      <c r="R358" s="67"/>
    </row>
  </sheetData>
  <sheetProtection algorithmName="SHA-512" hashValue="27Cvc1hh7HXPzvZzGroR40DaCkWKPHXF3M9VOTAf2T83HjQ2UDeOpBjMIwYXT+V7X8Ka7+hTjjjwzuBN3oVrlQ==" saltValue="UiIzumSfiUDxz+OyUmL6cQ==" spinCount="100000" sheet="1" objects="1" scenarios="1"/>
  <mergeCells count="2">
    <mergeCell ref="A2:C2"/>
    <mergeCell ref="A3:H10"/>
  </mergeCells>
  <dataValidations count="3">
    <dataValidation type="list" allowBlank="1" showInputMessage="1" showErrorMessage="1" sqref="L15:L35">
      <formula1>$S$4:$S$5</formula1>
    </dataValidation>
    <dataValidation type="list" allowBlank="1" showInputMessage="1" showErrorMessage="1" sqref="F16:F358">
      <formula1>"statutair,contractueel,statutair vervangen door contractueel,managementvennootschap"</formula1>
    </dataValidation>
    <dataValidation type="list" allowBlank="1" showInputMessage="1" showErrorMessage="1" sqref="F15">
      <formula1>$M$4:$M$7</formula1>
    </dataValidation>
  </dataValidations>
  <hyperlinks>
    <hyperlink ref="A2" location="INSTRUCTIES!A1" display="Terug naar INSTRUCTIES"/>
    <hyperlink ref="H2" location="'Invoeren EXTERN personeel'!A1" display="Volgende&gt;"/>
  </hyperlink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7"/>
  <sheetViews>
    <sheetView workbookViewId="0">
      <selection activeCell="A3" sqref="A3:J8"/>
    </sheetView>
  </sheetViews>
  <sheetFormatPr defaultColWidth="9.1796875" defaultRowHeight="14.5" outlineLevelCol="1" x14ac:dyDescent="0.35"/>
  <cols>
    <col min="1" max="1" width="4.453125" style="38" customWidth="1"/>
    <col min="2" max="2" width="18.453125" style="38" customWidth="1"/>
    <col min="3" max="3" width="25.26953125" style="38" customWidth="1"/>
    <col min="4" max="4" width="16.1796875" style="38" customWidth="1"/>
    <col min="5" max="5" width="22.453125" style="38" customWidth="1"/>
    <col min="6" max="6" width="16.26953125" style="38" customWidth="1"/>
    <col min="7" max="7" width="16" style="48" customWidth="1"/>
    <col min="8" max="8" width="11.81640625" style="48" customWidth="1"/>
    <col min="9" max="9" width="16.54296875" style="77" customWidth="1"/>
    <col min="10" max="10" width="17.26953125" style="77" customWidth="1"/>
    <col min="11" max="11" width="13.26953125" style="56" customWidth="1"/>
    <col min="12" max="12" width="21.7265625" style="38" customWidth="1"/>
    <col min="13" max="13" width="25.26953125" style="38" hidden="1" customWidth="1" outlineLevel="1"/>
    <col min="14" max="14" width="18" style="38" hidden="1" customWidth="1" outlineLevel="1"/>
    <col min="15" max="16" width="15.54296875" style="77" hidden="1" customWidth="1" outlineLevel="1"/>
    <col min="17" max="17" width="14.81640625" style="38" hidden="1" customWidth="1" outlineLevel="1"/>
    <col min="18" max="18" width="28.453125" style="56" hidden="1" customWidth="1" outlineLevel="1"/>
    <col min="19" max="19" width="14.26953125" style="38" customWidth="1" collapsed="1"/>
    <col min="20" max="20" width="14.453125" style="38" customWidth="1"/>
    <col min="21" max="21" width="14.1796875" style="38" customWidth="1"/>
    <col min="22" max="22" width="29.26953125" style="38" customWidth="1"/>
    <col min="23" max="23" width="17.54296875" style="38" customWidth="1"/>
    <col min="24" max="24" width="9.1796875" style="38" customWidth="1"/>
    <col min="25" max="26" width="11.54296875" style="48" customWidth="1"/>
    <col min="27" max="16384" width="9.1796875" style="38"/>
  </cols>
  <sheetData>
    <row r="1" spans="1:26" x14ac:dyDescent="0.35">
      <c r="A1" s="47"/>
      <c r="B1" s="47"/>
      <c r="C1" s="47"/>
      <c r="D1" s="47"/>
      <c r="E1" s="47"/>
      <c r="F1" s="47"/>
      <c r="G1" s="36"/>
      <c r="H1" s="47"/>
      <c r="I1" s="47"/>
      <c r="J1" s="47"/>
      <c r="K1" s="49"/>
      <c r="L1" s="50"/>
      <c r="M1" s="83"/>
      <c r="N1" s="83"/>
      <c r="O1" s="83"/>
      <c r="P1" s="37"/>
      <c r="Q1" s="37"/>
      <c r="R1" s="69"/>
      <c r="V1" s="48"/>
      <c r="Y1" s="38"/>
      <c r="Z1" s="38"/>
    </row>
    <row r="2" spans="1:26" ht="15" thickBot="1" x14ac:dyDescent="0.4">
      <c r="A2" s="226" t="s">
        <v>50</v>
      </c>
      <c r="B2" s="227"/>
      <c r="C2" s="227"/>
      <c r="D2" s="227"/>
      <c r="E2" s="169"/>
      <c r="F2" s="51"/>
      <c r="G2" s="52"/>
      <c r="H2" s="52"/>
      <c r="I2" s="87" t="s">
        <v>52</v>
      </c>
      <c r="J2" s="86" t="s">
        <v>51</v>
      </c>
      <c r="K2" s="49"/>
      <c r="L2" s="51"/>
      <c r="M2" s="83"/>
      <c r="N2" s="83"/>
      <c r="O2" s="83"/>
      <c r="P2" s="37"/>
      <c r="Q2" s="37"/>
      <c r="R2" s="82"/>
      <c r="V2" s="48"/>
      <c r="Y2" s="38"/>
      <c r="Z2" s="38"/>
    </row>
    <row r="3" spans="1:26" ht="15" customHeight="1" x14ac:dyDescent="0.35">
      <c r="A3" s="215" t="s">
        <v>68</v>
      </c>
      <c r="B3" s="216"/>
      <c r="C3" s="216"/>
      <c r="D3" s="216"/>
      <c r="E3" s="216"/>
      <c r="F3" s="216"/>
      <c r="G3" s="216"/>
      <c r="H3" s="216"/>
      <c r="I3" s="216"/>
      <c r="J3" s="217"/>
      <c r="K3" s="54"/>
      <c r="L3" s="37"/>
      <c r="M3" s="103"/>
      <c r="N3" s="83"/>
      <c r="O3" s="83"/>
      <c r="P3" s="37"/>
      <c r="Q3" s="37"/>
      <c r="R3" s="82"/>
      <c r="V3" s="48"/>
      <c r="Y3" s="38"/>
      <c r="Z3" s="38"/>
    </row>
    <row r="4" spans="1:26" x14ac:dyDescent="0.35">
      <c r="A4" s="218"/>
      <c r="B4" s="219"/>
      <c r="C4" s="219"/>
      <c r="D4" s="219"/>
      <c r="E4" s="219"/>
      <c r="F4" s="219"/>
      <c r="G4" s="219"/>
      <c r="H4" s="219"/>
      <c r="I4" s="219"/>
      <c r="J4" s="220"/>
      <c r="K4" s="54"/>
      <c r="L4" s="37"/>
      <c r="M4" s="103"/>
      <c r="N4" s="83"/>
      <c r="O4" s="83"/>
      <c r="P4" s="37"/>
      <c r="Q4" s="37"/>
      <c r="R4" s="82"/>
      <c r="V4" s="48"/>
      <c r="Y4" s="38"/>
      <c r="Z4" s="38"/>
    </row>
    <row r="5" spans="1:26" x14ac:dyDescent="0.35">
      <c r="A5" s="218"/>
      <c r="B5" s="219"/>
      <c r="C5" s="219"/>
      <c r="D5" s="219"/>
      <c r="E5" s="219"/>
      <c r="F5" s="219"/>
      <c r="G5" s="219"/>
      <c r="H5" s="219"/>
      <c r="I5" s="219"/>
      <c r="J5" s="220"/>
      <c r="K5" s="54"/>
      <c r="L5" s="37"/>
      <c r="M5" s="103"/>
      <c r="N5" s="83"/>
      <c r="O5" s="83"/>
      <c r="P5" s="37"/>
      <c r="Q5" s="37"/>
      <c r="R5" s="82"/>
      <c r="V5" s="48"/>
      <c r="Y5" s="38"/>
      <c r="Z5" s="38"/>
    </row>
    <row r="6" spans="1:26" x14ac:dyDescent="0.35">
      <c r="A6" s="218"/>
      <c r="B6" s="219"/>
      <c r="C6" s="219"/>
      <c r="D6" s="219"/>
      <c r="E6" s="219"/>
      <c r="F6" s="219"/>
      <c r="G6" s="219"/>
      <c r="H6" s="219"/>
      <c r="I6" s="219"/>
      <c r="J6" s="220"/>
      <c r="K6" s="54"/>
      <c r="L6" s="37"/>
      <c r="M6" s="83"/>
      <c r="N6" s="83"/>
      <c r="O6" s="83"/>
      <c r="P6" s="37"/>
      <c r="Q6" s="37"/>
      <c r="R6" s="82"/>
      <c r="V6" s="48"/>
      <c r="Y6" s="38"/>
      <c r="Z6" s="38"/>
    </row>
    <row r="7" spans="1:26" x14ac:dyDescent="0.35">
      <c r="A7" s="218"/>
      <c r="B7" s="219"/>
      <c r="C7" s="219"/>
      <c r="D7" s="219"/>
      <c r="E7" s="219"/>
      <c r="F7" s="219"/>
      <c r="G7" s="219"/>
      <c r="H7" s="219"/>
      <c r="I7" s="219"/>
      <c r="J7" s="220"/>
      <c r="K7" s="54"/>
      <c r="L7" s="37"/>
      <c r="M7" s="83"/>
      <c r="N7" s="83"/>
      <c r="O7" s="83"/>
      <c r="P7" s="37"/>
      <c r="Q7" s="37"/>
      <c r="R7" s="82"/>
      <c r="V7" s="48"/>
      <c r="Y7" s="38"/>
      <c r="Z7" s="38"/>
    </row>
    <row r="8" spans="1:26" ht="15" thickBot="1" x14ac:dyDescent="0.4">
      <c r="A8" s="221"/>
      <c r="B8" s="222"/>
      <c r="C8" s="222"/>
      <c r="D8" s="222"/>
      <c r="E8" s="222"/>
      <c r="F8" s="222"/>
      <c r="G8" s="222"/>
      <c r="H8" s="222"/>
      <c r="I8" s="222"/>
      <c r="J8" s="223"/>
      <c r="K8" s="54"/>
      <c r="L8" s="37"/>
      <c r="M8" s="83"/>
      <c r="N8" s="83"/>
      <c r="O8" s="83"/>
      <c r="P8" s="37"/>
      <c r="Q8" s="37"/>
      <c r="R8" s="82"/>
      <c r="V8" s="48"/>
      <c r="Y8" s="38"/>
      <c r="Z8" s="38"/>
    </row>
    <row r="9" spans="1:26" x14ac:dyDescent="0.35">
      <c r="A9" s="164"/>
      <c r="B9" s="164"/>
      <c r="C9" s="165"/>
      <c r="D9" s="164"/>
      <c r="E9" s="164"/>
      <c r="F9" s="164"/>
      <c r="G9" s="164"/>
      <c r="H9" s="164"/>
      <c r="I9" s="164"/>
      <c r="J9" s="164"/>
      <c r="K9" s="54"/>
      <c r="L9" s="37"/>
      <c r="M9" s="83"/>
      <c r="N9" s="83"/>
      <c r="O9" s="83"/>
      <c r="P9" s="37"/>
      <c r="Q9" s="37"/>
      <c r="R9" s="82"/>
      <c r="V9" s="48"/>
      <c r="Y9" s="38"/>
      <c r="Z9" s="38"/>
    </row>
    <row r="10" spans="1:26" x14ac:dyDescent="0.35">
      <c r="A10" s="76"/>
      <c r="B10" s="76"/>
      <c r="C10" s="76"/>
      <c r="D10" s="76"/>
      <c r="E10" s="76"/>
      <c r="F10" s="76"/>
      <c r="G10" s="76"/>
      <c r="H10" s="76"/>
      <c r="I10" s="76"/>
      <c r="J10" s="76"/>
      <c r="K10" s="54"/>
      <c r="L10" s="37"/>
      <c r="M10" s="83"/>
      <c r="N10" s="83"/>
      <c r="O10" s="83"/>
      <c r="P10" s="37"/>
      <c r="Q10" s="37"/>
      <c r="R10" s="82"/>
      <c r="V10" s="48"/>
      <c r="Y10" s="38"/>
      <c r="Z10" s="38"/>
    </row>
    <row r="11" spans="1:26" x14ac:dyDescent="0.35">
      <c r="A11" s="76"/>
      <c r="B11" s="224" t="s">
        <v>85</v>
      </c>
      <c r="C11" s="224"/>
      <c r="D11" s="224"/>
      <c r="E11" s="171" t="s">
        <v>53</v>
      </c>
      <c r="G11" s="76"/>
      <c r="H11" s="76"/>
      <c r="I11" s="76"/>
      <c r="J11" s="76"/>
      <c r="K11" s="54"/>
      <c r="L11" s="37"/>
      <c r="M11" s="83"/>
      <c r="N11" s="83"/>
      <c r="O11" s="83"/>
      <c r="P11" s="37"/>
      <c r="Q11" s="37"/>
      <c r="R11" s="82"/>
      <c r="V11" s="48"/>
      <c r="Y11" s="38"/>
      <c r="Z11" s="38"/>
    </row>
    <row r="12" spans="1:26" x14ac:dyDescent="0.35">
      <c r="A12" s="76"/>
      <c r="B12" s="225" t="s">
        <v>32</v>
      </c>
      <c r="C12" s="225"/>
      <c r="D12" s="225"/>
      <c r="E12" s="164"/>
      <c r="F12" s="170"/>
      <c r="G12" s="170"/>
      <c r="H12" s="170"/>
      <c r="I12" s="170"/>
      <c r="J12" s="170"/>
      <c r="K12" s="54"/>
      <c r="L12" s="37"/>
      <c r="M12" s="83"/>
      <c r="N12" s="83"/>
      <c r="O12" s="83"/>
      <c r="P12" s="37"/>
      <c r="Q12" s="37"/>
      <c r="R12" s="37"/>
      <c r="V12" s="48"/>
      <c r="Y12" s="38"/>
      <c r="Z12" s="38"/>
    </row>
    <row r="13" spans="1:26" x14ac:dyDescent="0.35">
      <c r="R13" s="78"/>
      <c r="V13" s="48"/>
      <c r="Y13" s="38"/>
      <c r="Z13" s="38"/>
    </row>
    <row r="14" spans="1:26" x14ac:dyDescent="0.35">
      <c r="I14" s="38"/>
      <c r="J14" s="48"/>
      <c r="K14" s="57">
        <f>SUM(K16:K359)</f>
        <v>0</v>
      </c>
      <c r="M14" s="147" t="s">
        <v>23</v>
      </c>
      <c r="O14" s="48"/>
      <c r="P14" s="146">
        <v>0</v>
      </c>
      <c r="Q14" s="48"/>
      <c r="R14" s="48"/>
      <c r="V14" s="78"/>
      <c r="W14" s="78"/>
    </row>
    <row r="15" spans="1:26" s="58" customFormat="1" ht="45" customHeight="1" x14ac:dyDescent="0.35">
      <c r="A15" s="155" t="s">
        <v>1</v>
      </c>
      <c r="B15" s="154" t="s">
        <v>28</v>
      </c>
      <c r="C15" s="154" t="s">
        <v>77</v>
      </c>
      <c r="D15" s="154" t="s">
        <v>83</v>
      </c>
      <c r="E15" s="154" t="s">
        <v>82</v>
      </c>
      <c r="F15" s="154" t="s">
        <v>33</v>
      </c>
      <c r="G15" s="154" t="s">
        <v>34</v>
      </c>
      <c r="H15" s="154" t="s">
        <v>35</v>
      </c>
      <c r="I15" s="154" t="s">
        <v>84</v>
      </c>
      <c r="J15" s="158" t="s">
        <v>36</v>
      </c>
      <c r="K15" s="157" t="s">
        <v>0</v>
      </c>
      <c r="L15" s="154" t="s">
        <v>122</v>
      </c>
      <c r="M15" s="143" t="s">
        <v>75</v>
      </c>
      <c r="N15" s="143" t="s">
        <v>74</v>
      </c>
      <c r="O15" s="143" t="s">
        <v>30</v>
      </c>
      <c r="P15" s="144" t="s">
        <v>31</v>
      </c>
      <c r="Q15" s="144" t="s">
        <v>76</v>
      </c>
      <c r="R15" s="145" t="s">
        <v>81</v>
      </c>
      <c r="S15" s="81"/>
      <c r="T15" s="81"/>
      <c r="V15" s="104"/>
      <c r="W15" s="104"/>
    </row>
    <row r="16" spans="1:26" x14ac:dyDescent="0.35">
      <c r="A16" s="59">
        <v>1</v>
      </c>
      <c r="B16" s="61"/>
      <c r="C16" s="61"/>
      <c r="D16" s="61"/>
      <c r="E16" s="61"/>
      <c r="F16" s="62"/>
      <c r="G16" s="62"/>
      <c r="H16" s="62"/>
      <c r="I16" s="80"/>
      <c r="J16" s="80"/>
      <c r="K16" s="60">
        <f>IF($E$11="&lt;vul aan&gt;",0,IF($E$11="Nee",F16+G16,IF($E$11="gemengd",F16+G16,F16)))</f>
        <v>0</v>
      </c>
      <c r="L16" s="64"/>
      <c r="M16" s="149">
        <f>F16</f>
        <v>0</v>
      </c>
      <c r="N16" s="149">
        <f>G16</f>
        <v>0</v>
      </c>
      <c r="O16" s="150">
        <f>H16</f>
        <v>0</v>
      </c>
      <c r="P16" s="148">
        <f>IF($E$11="&lt;vul aan&gt;",0,IF($E$11="Nee",M16+N16,IF($E$11="gemengd",M16+N16,M16)))</f>
        <v>0</v>
      </c>
      <c r="Q16" s="148">
        <f>IF(O16=0,P16,P16/O16)</f>
        <v>0</v>
      </c>
      <c r="R16" s="142"/>
      <c r="V16" s="105"/>
      <c r="W16" s="105"/>
      <c r="Y16" s="38"/>
      <c r="Z16" s="38"/>
    </row>
    <row r="17" spans="1:26" x14ac:dyDescent="0.35">
      <c r="A17" s="59">
        <v>2</v>
      </c>
      <c r="B17" s="61"/>
      <c r="C17" s="61"/>
      <c r="D17" s="61"/>
      <c r="E17" s="61"/>
      <c r="F17" s="62"/>
      <c r="G17" s="62"/>
      <c r="H17" s="62"/>
      <c r="I17" s="80"/>
      <c r="J17" s="80"/>
      <c r="K17" s="60">
        <f t="shared" ref="K17:K80" si="0">IF($E$11="&lt;vul aan&gt;",0,IF($E$11="Nee",F17+G17,IF($E$11="gemengd",F17+G17,F17)))</f>
        <v>0</v>
      </c>
      <c r="L17" s="64"/>
      <c r="M17" s="149">
        <f t="shared" ref="M17:M80" si="1">F17</f>
        <v>0</v>
      </c>
      <c r="N17" s="149">
        <f t="shared" ref="N17:N80" si="2">G17</f>
        <v>0</v>
      </c>
      <c r="O17" s="150">
        <f t="shared" ref="O17:O80" si="3">H17</f>
        <v>0</v>
      </c>
      <c r="P17" s="148">
        <f t="shared" ref="P17:P80" si="4">IF($E$11="&lt;vul aan&gt;",0,IF($E$11="Nee",M17+N17,IF($E$11="gemengd",M17+N17,M17)))</f>
        <v>0</v>
      </c>
      <c r="Q17" s="148">
        <f t="shared" ref="Q17:Q80" si="5">IF(O17=0,P17,P17/O17)</f>
        <v>0</v>
      </c>
      <c r="R17" s="142"/>
      <c r="V17" s="105"/>
      <c r="W17" s="105"/>
      <c r="Y17" s="38"/>
      <c r="Z17" s="38"/>
    </row>
    <row r="18" spans="1:26" x14ac:dyDescent="0.35">
      <c r="A18" s="59">
        <v>3</v>
      </c>
      <c r="B18" s="61"/>
      <c r="C18" s="61"/>
      <c r="D18" s="61"/>
      <c r="E18" s="61"/>
      <c r="F18" s="62"/>
      <c r="G18" s="62"/>
      <c r="H18" s="62"/>
      <c r="I18" s="80"/>
      <c r="J18" s="80"/>
      <c r="K18" s="60">
        <f t="shared" si="0"/>
        <v>0</v>
      </c>
      <c r="L18" s="64"/>
      <c r="M18" s="149">
        <f t="shared" si="1"/>
        <v>0</v>
      </c>
      <c r="N18" s="149">
        <f t="shared" si="2"/>
        <v>0</v>
      </c>
      <c r="O18" s="150">
        <f t="shared" si="3"/>
        <v>0</v>
      </c>
      <c r="P18" s="148">
        <f t="shared" si="4"/>
        <v>0</v>
      </c>
      <c r="Q18" s="148">
        <f t="shared" si="5"/>
        <v>0</v>
      </c>
      <c r="R18" s="142"/>
      <c r="V18" s="105"/>
      <c r="W18" s="105"/>
      <c r="Y18" s="38"/>
      <c r="Z18" s="38"/>
    </row>
    <row r="19" spans="1:26" x14ac:dyDescent="0.35">
      <c r="A19" s="59">
        <v>4</v>
      </c>
      <c r="B19" s="61"/>
      <c r="C19" s="61"/>
      <c r="D19" s="61"/>
      <c r="E19" s="61"/>
      <c r="F19" s="62"/>
      <c r="G19" s="62"/>
      <c r="H19" s="62"/>
      <c r="I19" s="80"/>
      <c r="J19" s="80"/>
      <c r="K19" s="60">
        <f t="shared" si="0"/>
        <v>0</v>
      </c>
      <c r="L19" s="64"/>
      <c r="M19" s="149">
        <f t="shared" si="1"/>
        <v>0</v>
      </c>
      <c r="N19" s="149">
        <f t="shared" si="2"/>
        <v>0</v>
      </c>
      <c r="O19" s="150">
        <f t="shared" si="3"/>
        <v>0</v>
      </c>
      <c r="P19" s="148">
        <f t="shared" si="4"/>
        <v>0</v>
      </c>
      <c r="Q19" s="148">
        <f t="shared" si="5"/>
        <v>0</v>
      </c>
      <c r="R19" s="142"/>
      <c r="V19" s="105"/>
      <c r="W19" s="105"/>
      <c r="Y19" s="38"/>
      <c r="Z19" s="38"/>
    </row>
    <row r="20" spans="1:26" x14ac:dyDescent="0.35">
      <c r="A20" s="59">
        <v>5</v>
      </c>
      <c r="B20" s="61"/>
      <c r="C20" s="61"/>
      <c r="D20" s="61"/>
      <c r="E20" s="61"/>
      <c r="F20" s="62"/>
      <c r="G20" s="62"/>
      <c r="H20" s="62"/>
      <c r="I20" s="80"/>
      <c r="J20" s="80"/>
      <c r="K20" s="60">
        <f t="shared" si="0"/>
        <v>0</v>
      </c>
      <c r="L20" s="64"/>
      <c r="M20" s="149">
        <f t="shared" si="1"/>
        <v>0</v>
      </c>
      <c r="N20" s="149">
        <f t="shared" si="2"/>
        <v>0</v>
      </c>
      <c r="O20" s="150">
        <f t="shared" si="3"/>
        <v>0</v>
      </c>
      <c r="P20" s="148">
        <f t="shared" si="4"/>
        <v>0</v>
      </c>
      <c r="Q20" s="148">
        <f t="shared" si="5"/>
        <v>0</v>
      </c>
      <c r="R20" s="142"/>
      <c r="V20" s="105"/>
      <c r="W20" s="105"/>
      <c r="Y20" s="38"/>
      <c r="Z20" s="38"/>
    </row>
    <row r="21" spans="1:26" x14ac:dyDescent="0.35">
      <c r="A21" s="59">
        <v>6</v>
      </c>
      <c r="B21" s="61"/>
      <c r="C21" s="61"/>
      <c r="D21" s="61"/>
      <c r="E21" s="61"/>
      <c r="F21" s="62"/>
      <c r="G21" s="62"/>
      <c r="H21" s="62"/>
      <c r="I21" s="80"/>
      <c r="J21" s="80"/>
      <c r="K21" s="60">
        <f t="shared" si="0"/>
        <v>0</v>
      </c>
      <c r="L21" s="64"/>
      <c r="M21" s="149">
        <f t="shared" si="1"/>
        <v>0</v>
      </c>
      <c r="N21" s="149">
        <f t="shared" si="2"/>
        <v>0</v>
      </c>
      <c r="O21" s="150">
        <f t="shared" si="3"/>
        <v>0</v>
      </c>
      <c r="P21" s="148">
        <f t="shared" si="4"/>
        <v>0</v>
      </c>
      <c r="Q21" s="148">
        <f t="shared" si="5"/>
        <v>0</v>
      </c>
      <c r="R21" s="142"/>
      <c r="V21" s="105"/>
      <c r="W21" s="105"/>
      <c r="Y21" s="38"/>
      <c r="Z21" s="38"/>
    </row>
    <row r="22" spans="1:26" x14ac:dyDescent="0.35">
      <c r="A22" s="59">
        <v>7</v>
      </c>
      <c r="B22" s="61"/>
      <c r="C22" s="61"/>
      <c r="D22" s="61"/>
      <c r="E22" s="61"/>
      <c r="F22" s="62"/>
      <c r="G22" s="62"/>
      <c r="H22" s="62"/>
      <c r="I22" s="80"/>
      <c r="J22" s="80"/>
      <c r="K22" s="60">
        <f t="shared" si="0"/>
        <v>0</v>
      </c>
      <c r="L22" s="64"/>
      <c r="M22" s="149">
        <f t="shared" si="1"/>
        <v>0</v>
      </c>
      <c r="N22" s="149">
        <f t="shared" si="2"/>
        <v>0</v>
      </c>
      <c r="O22" s="150">
        <f t="shared" si="3"/>
        <v>0</v>
      </c>
      <c r="P22" s="148">
        <f t="shared" si="4"/>
        <v>0</v>
      </c>
      <c r="Q22" s="148">
        <f t="shared" si="5"/>
        <v>0</v>
      </c>
      <c r="R22" s="142"/>
      <c r="V22" s="105"/>
      <c r="W22" s="105"/>
      <c r="Y22" s="38"/>
      <c r="Z22" s="38"/>
    </row>
    <row r="23" spans="1:26" x14ac:dyDescent="0.35">
      <c r="A23" s="59">
        <v>8</v>
      </c>
      <c r="B23" s="61"/>
      <c r="C23" s="61"/>
      <c r="D23" s="61"/>
      <c r="E23" s="61"/>
      <c r="F23" s="62"/>
      <c r="G23" s="62"/>
      <c r="H23" s="62"/>
      <c r="I23" s="80"/>
      <c r="J23" s="80"/>
      <c r="K23" s="60">
        <f t="shared" si="0"/>
        <v>0</v>
      </c>
      <c r="L23" s="64"/>
      <c r="M23" s="149">
        <f t="shared" si="1"/>
        <v>0</v>
      </c>
      <c r="N23" s="149">
        <f t="shared" si="2"/>
        <v>0</v>
      </c>
      <c r="O23" s="150">
        <f t="shared" si="3"/>
        <v>0</v>
      </c>
      <c r="P23" s="148">
        <f t="shared" si="4"/>
        <v>0</v>
      </c>
      <c r="Q23" s="148">
        <f t="shared" si="5"/>
        <v>0</v>
      </c>
      <c r="R23" s="142"/>
      <c r="V23" s="105"/>
      <c r="W23" s="105"/>
      <c r="Y23" s="38"/>
      <c r="Z23" s="38"/>
    </row>
    <row r="24" spans="1:26" x14ac:dyDescent="0.35">
      <c r="A24" s="59">
        <v>9</v>
      </c>
      <c r="B24" s="61"/>
      <c r="C24" s="61"/>
      <c r="D24" s="61"/>
      <c r="E24" s="61"/>
      <c r="F24" s="62"/>
      <c r="G24" s="62"/>
      <c r="H24" s="62"/>
      <c r="I24" s="80"/>
      <c r="J24" s="80"/>
      <c r="K24" s="60">
        <f t="shared" si="0"/>
        <v>0</v>
      </c>
      <c r="L24" s="64"/>
      <c r="M24" s="149">
        <f t="shared" si="1"/>
        <v>0</v>
      </c>
      <c r="N24" s="149">
        <f t="shared" si="2"/>
        <v>0</v>
      </c>
      <c r="O24" s="150">
        <f t="shared" si="3"/>
        <v>0</v>
      </c>
      <c r="P24" s="148">
        <f t="shared" si="4"/>
        <v>0</v>
      </c>
      <c r="Q24" s="148">
        <f t="shared" si="5"/>
        <v>0</v>
      </c>
      <c r="R24" s="142"/>
      <c r="V24" s="105"/>
      <c r="W24" s="105"/>
      <c r="Y24" s="38"/>
      <c r="Z24" s="38"/>
    </row>
    <row r="25" spans="1:26" x14ac:dyDescent="0.35">
      <c r="A25" s="59">
        <v>10</v>
      </c>
      <c r="B25" s="61"/>
      <c r="C25" s="61"/>
      <c r="D25" s="61"/>
      <c r="E25" s="61"/>
      <c r="F25" s="62"/>
      <c r="G25" s="62"/>
      <c r="H25" s="62"/>
      <c r="I25" s="80"/>
      <c r="J25" s="80"/>
      <c r="K25" s="60">
        <f t="shared" si="0"/>
        <v>0</v>
      </c>
      <c r="L25" s="64"/>
      <c r="M25" s="149">
        <f t="shared" si="1"/>
        <v>0</v>
      </c>
      <c r="N25" s="149">
        <f t="shared" si="2"/>
        <v>0</v>
      </c>
      <c r="O25" s="150">
        <f t="shared" si="3"/>
        <v>0</v>
      </c>
      <c r="P25" s="148">
        <f t="shared" si="4"/>
        <v>0</v>
      </c>
      <c r="Q25" s="148">
        <f t="shared" si="5"/>
        <v>0</v>
      </c>
      <c r="R25" s="142"/>
      <c r="V25" s="105"/>
      <c r="W25" s="105"/>
      <c r="Y25" s="38"/>
      <c r="Z25" s="38"/>
    </row>
    <row r="26" spans="1:26" x14ac:dyDescent="0.35">
      <c r="A26" s="59">
        <v>11</v>
      </c>
      <c r="B26" s="61"/>
      <c r="C26" s="61"/>
      <c r="D26" s="61"/>
      <c r="E26" s="61"/>
      <c r="F26" s="62"/>
      <c r="G26" s="62"/>
      <c r="H26" s="62"/>
      <c r="I26" s="80"/>
      <c r="J26" s="80"/>
      <c r="K26" s="60">
        <f t="shared" si="0"/>
        <v>0</v>
      </c>
      <c r="L26" s="64"/>
      <c r="M26" s="149">
        <f t="shared" si="1"/>
        <v>0</v>
      </c>
      <c r="N26" s="149">
        <f t="shared" si="2"/>
        <v>0</v>
      </c>
      <c r="O26" s="150">
        <f t="shared" si="3"/>
        <v>0</v>
      </c>
      <c r="P26" s="148">
        <f t="shared" si="4"/>
        <v>0</v>
      </c>
      <c r="Q26" s="148">
        <f t="shared" si="5"/>
        <v>0</v>
      </c>
      <c r="R26" s="142"/>
      <c r="V26" s="105"/>
      <c r="W26" s="105"/>
      <c r="Y26" s="38"/>
      <c r="Z26" s="38"/>
    </row>
    <row r="27" spans="1:26" x14ac:dyDescent="0.35">
      <c r="A27" s="59">
        <v>12</v>
      </c>
      <c r="B27" s="61"/>
      <c r="C27" s="61"/>
      <c r="D27" s="61"/>
      <c r="E27" s="61"/>
      <c r="F27" s="62"/>
      <c r="G27" s="62"/>
      <c r="H27" s="62"/>
      <c r="I27" s="80"/>
      <c r="J27" s="80"/>
      <c r="K27" s="60">
        <f t="shared" si="0"/>
        <v>0</v>
      </c>
      <c r="L27" s="64"/>
      <c r="M27" s="149">
        <f t="shared" si="1"/>
        <v>0</v>
      </c>
      <c r="N27" s="149">
        <f t="shared" si="2"/>
        <v>0</v>
      </c>
      <c r="O27" s="150">
        <f t="shared" si="3"/>
        <v>0</v>
      </c>
      <c r="P27" s="148">
        <f t="shared" si="4"/>
        <v>0</v>
      </c>
      <c r="Q27" s="148">
        <f t="shared" si="5"/>
        <v>0</v>
      </c>
      <c r="R27" s="142"/>
      <c r="V27" s="105"/>
      <c r="W27" s="105"/>
      <c r="Y27" s="38"/>
      <c r="Z27" s="38"/>
    </row>
    <row r="28" spans="1:26" x14ac:dyDescent="0.35">
      <c r="A28" s="59">
        <v>13</v>
      </c>
      <c r="B28" s="61"/>
      <c r="C28" s="61"/>
      <c r="D28" s="61"/>
      <c r="E28" s="61"/>
      <c r="F28" s="62"/>
      <c r="G28" s="62"/>
      <c r="H28" s="62"/>
      <c r="I28" s="80"/>
      <c r="J28" s="80"/>
      <c r="K28" s="60">
        <f t="shared" si="0"/>
        <v>0</v>
      </c>
      <c r="L28" s="64"/>
      <c r="M28" s="149">
        <f t="shared" si="1"/>
        <v>0</v>
      </c>
      <c r="N28" s="149">
        <f t="shared" si="2"/>
        <v>0</v>
      </c>
      <c r="O28" s="150">
        <f t="shared" si="3"/>
        <v>0</v>
      </c>
      <c r="P28" s="148">
        <f t="shared" si="4"/>
        <v>0</v>
      </c>
      <c r="Q28" s="148">
        <f t="shared" si="5"/>
        <v>0</v>
      </c>
      <c r="R28" s="142"/>
      <c r="V28" s="105"/>
      <c r="W28" s="105"/>
      <c r="Y28" s="38"/>
      <c r="Z28" s="38"/>
    </row>
    <row r="29" spans="1:26" x14ac:dyDescent="0.35">
      <c r="A29" s="59">
        <v>14</v>
      </c>
      <c r="B29" s="61"/>
      <c r="C29" s="61"/>
      <c r="D29" s="61"/>
      <c r="E29" s="61"/>
      <c r="F29" s="62"/>
      <c r="G29" s="62"/>
      <c r="H29" s="62"/>
      <c r="I29" s="80"/>
      <c r="J29" s="80"/>
      <c r="K29" s="60">
        <f t="shared" si="0"/>
        <v>0</v>
      </c>
      <c r="L29" s="64"/>
      <c r="M29" s="149">
        <f t="shared" si="1"/>
        <v>0</v>
      </c>
      <c r="N29" s="149">
        <f t="shared" si="2"/>
        <v>0</v>
      </c>
      <c r="O29" s="150">
        <f t="shared" si="3"/>
        <v>0</v>
      </c>
      <c r="P29" s="148">
        <f t="shared" si="4"/>
        <v>0</v>
      </c>
      <c r="Q29" s="148">
        <f t="shared" si="5"/>
        <v>0</v>
      </c>
      <c r="R29" s="142"/>
      <c r="V29" s="105"/>
      <c r="W29" s="105"/>
      <c r="Y29" s="38"/>
      <c r="Z29" s="38"/>
    </row>
    <row r="30" spans="1:26" x14ac:dyDescent="0.35">
      <c r="A30" s="59">
        <v>15</v>
      </c>
      <c r="B30" s="61"/>
      <c r="C30" s="61"/>
      <c r="D30" s="61"/>
      <c r="E30" s="61"/>
      <c r="F30" s="62"/>
      <c r="G30" s="62"/>
      <c r="H30" s="62"/>
      <c r="I30" s="80"/>
      <c r="J30" s="80"/>
      <c r="K30" s="60">
        <f t="shared" si="0"/>
        <v>0</v>
      </c>
      <c r="L30" s="64"/>
      <c r="M30" s="149">
        <f t="shared" si="1"/>
        <v>0</v>
      </c>
      <c r="N30" s="149">
        <f t="shared" si="2"/>
        <v>0</v>
      </c>
      <c r="O30" s="150">
        <f t="shared" si="3"/>
        <v>0</v>
      </c>
      <c r="P30" s="148">
        <f t="shared" si="4"/>
        <v>0</v>
      </c>
      <c r="Q30" s="148">
        <f t="shared" si="5"/>
        <v>0</v>
      </c>
      <c r="R30" s="142"/>
      <c r="V30" s="105"/>
      <c r="W30" s="105"/>
      <c r="Y30" s="38"/>
      <c r="Z30" s="38"/>
    </row>
    <row r="31" spans="1:26" x14ac:dyDescent="0.35">
      <c r="A31" s="59">
        <v>16</v>
      </c>
      <c r="B31" s="61"/>
      <c r="C31" s="61"/>
      <c r="D31" s="61"/>
      <c r="E31" s="61"/>
      <c r="F31" s="62"/>
      <c r="G31" s="62"/>
      <c r="H31" s="62"/>
      <c r="I31" s="80"/>
      <c r="J31" s="80"/>
      <c r="K31" s="60">
        <f t="shared" si="0"/>
        <v>0</v>
      </c>
      <c r="L31" s="64"/>
      <c r="M31" s="149">
        <f t="shared" si="1"/>
        <v>0</v>
      </c>
      <c r="N31" s="149">
        <f t="shared" si="2"/>
        <v>0</v>
      </c>
      <c r="O31" s="150">
        <f t="shared" si="3"/>
        <v>0</v>
      </c>
      <c r="P31" s="148">
        <f t="shared" si="4"/>
        <v>0</v>
      </c>
      <c r="Q31" s="148">
        <f t="shared" si="5"/>
        <v>0</v>
      </c>
      <c r="R31" s="142"/>
      <c r="V31" s="105"/>
      <c r="W31" s="105"/>
      <c r="Y31" s="38"/>
      <c r="Z31" s="38"/>
    </row>
    <row r="32" spans="1:26" x14ac:dyDescent="0.35">
      <c r="A32" s="59">
        <v>17</v>
      </c>
      <c r="B32" s="61"/>
      <c r="C32" s="61"/>
      <c r="D32" s="61"/>
      <c r="E32" s="61"/>
      <c r="F32" s="62"/>
      <c r="G32" s="62"/>
      <c r="H32" s="62"/>
      <c r="I32" s="80"/>
      <c r="J32" s="80"/>
      <c r="K32" s="60">
        <f t="shared" si="0"/>
        <v>0</v>
      </c>
      <c r="L32" s="64"/>
      <c r="M32" s="149">
        <f t="shared" si="1"/>
        <v>0</v>
      </c>
      <c r="N32" s="149">
        <f t="shared" si="2"/>
        <v>0</v>
      </c>
      <c r="O32" s="150">
        <f t="shared" si="3"/>
        <v>0</v>
      </c>
      <c r="P32" s="148">
        <f t="shared" si="4"/>
        <v>0</v>
      </c>
      <c r="Q32" s="148">
        <f t="shared" si="5"/>
        <v>0</v>
      </c>
      <c r="R32" s="142"/>
      <c r="V32" s="105"/>
      <c r="W32" s="105"/>
      <c r="Y32" s="38"/>
      <c r="Z32" s="38"/>
    </row>
    <row r="33" spans="1:26" x14ac:dyDescent="0.35">
      <c r="A33" s="59">
        <v>18</v>
      </c>
      <c r="B33" s="61"/>
      <c r="C33" s="61"/>
      <c r="D33" s="61"/>
      <c r="E33" s="61"/>
      <c r="F33" s="62"/>
      <c r="G33" s="62"/>
      <c r="H33" s="62"/>
      <c r="I33" s="80"/>
      <c r="J33" s="80"/>
      <c r="K33" s="60">
        <f t="shared" si="0"/>
        <v>0</v>
      </c>
      <c r="L33" s="64"/>
      <c r="M33" s="149">
        <f t="shared" si="1"/>
        <v>0</v>
      </c>
      <c r="N33" s="149">
        <f t="shared" si="2"/>
        <v>0</v>
      </c>
      <c r="O33" s="150">
        <f t="shared" si="3"/>
        <v>0</v>
      </c>
      <c r="P33" s="148">
        <f t="shared" si="4"/>
        <v>0</v>
      </c>
      <c r="Q33" s="148">
        <f t="shared" si="5"/>
        <v>0</v>
      </c>
      <c r="R33" s="142"/>
      <c r="V33" s="105"/>
      <c r="W33" s="105"/>
      <c r="Y33" s="38"/>
      <c r="Z33" s="38"/>
    </row>
    <row r="34" spans="1:26" x14ac:dyDescent="0.35">
      <c r="A34" s="59">
        <v>19</v>
      </c>
      <c r="B34" s="61"/>
      <c r="C34" s="61"/>
      <c r="D34" s="61"/>
      <c r="E34" s="61"/>
      <c r="F34" s="62"/>
      <c r="G34" s="62"/>
      <c r="H34" s="62"/>
      <c r="I34" s="80"/>
      <c r="J34" s="80"/>
      <c r="K34" s="60">
        <f t="shared" si="0"/>
        <v>0</v>
      </c>
      <c r="L34" s="64"/>
      <c r="M34" s="149">
        <f t="shared" si="1"/>
        <v>0</v>
      </c>
      <c r="N34" s="149">
        <f t="shared" si="2"/>
        <v>0</v>
      </c>
      <c r="O34" s="150">
        <f t="shared" si="3"/>
        <v>0</v>
      </c>
      <c r="P34" s="148">
        <f t="shared" si="4"/>
        <v>0</v>
      </c>
      <c r="Q34" s="148">
        <f t="shared" si="5"/>
        <v>0</v>
      </c>
      <c r="R34" s="142"/>
      <c r="V34" s="105"/>
      <c r="W34" s="105"/>
      <c r="Y34" s="38"/>
      <c r="Z34" s="38"/>
    </row>
    <row r="35" spans="1:26" x14ac:dyDescent="0.35">
      <c r="A35" s="59">
        <v>20</v>
      </c>
      <c r="B35" s="61"/>
      <c r="C35" s="61"/>
      <c r="D35" s="61"/>
      <c r="E35" s="61"/>
      <c r="F35" s="62"/>
      <c r="G35" s="62"/>
      <c r="H35" s="62"/>
      <c r="I35" s="80"/>
      <c r="J35" s="80"/>
      <c r="K35" s="60">
        <f t="shared" si="0"/>
        <v>0</v>
      </c>
      <c r="L35" s="64"/>
      <c r="M35" s="149">
        <f t="shared" si="1"/>
        <v>0</v>
      </c>
      <c r="N35" s="149">
        <f t="shared" si="2"/>
        <v>0</v>
      </c>
      <c r="O35" s="150">
        <f t="shared" si="3"/>
        <v>0</v>
      </c>
      <c r="P35" s="148">
        <f t="shared" si="4"/>
        <v>0</v>
      </c>
      <c r="Q35" s="148">
        <f t="shared" si="5"/>
        <v>0</v>
      </c>
      <c r="R35" s="142"/>
      <c r="V35" s="105"/>
      <c r="W35" s="105"/>
      <c r="Y35" s="38"/>
      <c r="Z35" s="38"/>
    </row>
    <row r="36" spans="1:26" x14ac:dyDescent="0.35">
      <c r="A36" s="59">
        <v>21</v>
      </c>
      <c r="B36" s="61"/>
      <c r="C36" s="61"/>
      <c r="D36" s="61"/>
      <c r="E36" s="61"/>
      <c r="F36" s="62"/>
      <c r="G36" s="62"/>
      <c r="H36" s="62"/>
      <c r="I36" s="80"/>
      <c r="J36" s="80"/>
      <c r="K36" s="60">
        <f t="shared" si="0"/>
        <v>0</v>
      </c>
      <c r="L36" s="64"/>
      <c r="M36" s="149">
        <f t="shared" si="1"/>
        <v>0</v>
      </c>
      <c r="N36" s="149">
        <f t="shared" si="2"/>
        <v>0</v>
      </c>
      <c r="O36" s="150">
        <f t="shared" si="3"/>
        <v>0</v>
      </c>
      <c r="P36" s="148">
        <f t="shared" si="4"/>
        <v>0</v>
      </c>
      <c r="Q36" s="148">
        <f t="shared" si="5"/>
        <v>0</v>
      </c>
      <c r="R36" s="142"/>
      <c r="V36" s="105"/>
      <c r="W36" s="105"/>
      <c r="Y36" s="38"/>
      <c r="Z36" s="38"/>
    </row>
    <row r="37" spans="1:26" x14ac:dyDescent="0.35">
      <c r="A37" s="59">
        <v>22</v>
      </c>
      <c r="B37" s="61"/>
      <c r="C37" s="61"/>
      <c r="D37" s="61"/>
      <c r="E37" s="61"/>
      <c r="F37" s="62"/>
      <c r="G37" s="62"/>
      <c r="H37" s="62"/>
      <c r="I37" s="80"/>
      <c r="J37" s="80"/>
      <c r="K37" s="60">
        <f t="shared" si="0"/>
        <v>0</v>
      </c>
      <c r="L37" s="64"/>
      <c r="M37" s="149">
        <f t="shared" si="1"/>
        <v>0</v>
      </c>
      <c r="N37" s="149">
        <f t="shared" si="2"/>
        <v>0</v>
      </c>
      <c r="O37" s="150">
        <f t="shared" si="3"/>
        <v>0</v>
      </c>
      <c r="P37" s="148">
        <f t="shared" si="4"/>
        <v>0</v>
      </c>
      <c r="Q37" s="148">
        <f t="shared" si="5"/>
        <v>0</v>
      </c>
      <c r="R37" s="142"/>
      <c r="V37" s="105"/>
      <c r="W37" s="105"/>
      <c r="Y37" s="38"/>
      <c r="Z37" s="38"/>
    </row>
    <row r="38" spans="1:26" x14ac:dyDescent="0.35">
      <c r="A38" s="59">
        <v>23</v>
      </c>
      <c r="B38" s="61"/>
      <c r="C38" s="61"/>
      <c r="D38" s="61"/>
      <c r="E38" s="61"/>
      <c r="F38" s="62"/>
      <c r="G38" s="62"/>
      <c r="H38" s="62"/>
      <c r="I38" s="80"/>
      <c r="J38" s="80"/>
      <c r="K38" s="60">
        <f t="shared" si="0"/>
        <v>0</v>
      </c>
      <c r="L38" s="64"/>
      <c r="M38" s="149">
        <f t="shared" si="1"/>
        <v>0</v>
      </c>
      <c r="N38" s="149">
        <f t="shared" si="2"/>
        <v>0</v>
      </c>
      <c r="O38" s="150">
        <f t="shared" si="3"/>
        <v>0</v>
      </c>
      <c r="P38" s="148">
        <f t="shared" si="4"/>
        <v>0</v>
      </c>
      <c r="Q38" s="148">
        <f t="shared" si="5"/>
        <v>0</v>
      </c>
      <c r="R38" s="142"/>
      <c r="V38" s="105"/>
      <c r="W38" s="105"/>
      <c r="Y38" s="38"/>
      <c r="Z38" s="38"/>
    </row>
    <row r="39" spans="1:26" x14ac:dyDescent="0.35">
      <c r="A39" s="59">
        <v>24</v>
      </c>
      <c r="B39" s="61"/>
      <c r="C39" s="61"/>
      <c r="D39" s="61"/>
      <c r="E39" s="61"/>
      <c r="F39" s="62"/>
      <c r="G39" s="62"/>
      <c r="H39" s="62"/>
      <c r="I39" s="80"/>
      <c r="J39" s="80"/>
      <c r="K39" s="60">
        <f t="shared" si="0"/>
        <v>0</v>
      </c>
      <c r="L39" s="64"/>
      <c r="M39" s="149">
        <f t="shared" si="1"/>
        <v>0</v>
      </c>
      <c r="N39" s="149">
        <f t="shared" si="2"/>
        <v>0</v>
      </c>
      <c r="O39" s="150">
        <f t="shared" si="3"/>
        <v>0</v>
      </c>
      <c r="P39" s="148">
        <f t="shared" si="4"/>
        <v>0</v>
      </c>
      <c r="Q39" s="148">
        <f t="shared" si="5"/>
        <v>0</v>
      </c>
      <c r="R39" s="142"/>
      <c r="V39" s="105"/>
      <c r="W39" s="105"/>
      <c r="Y39" s="38"/>
      <c r="Z39" s="38"/>
    </row>
    <row r="40" spans="1:26" x14ac:dyDescent="0.35">
      <c r="A40" s="59">
        <v>25</v>
      </c>
      <c r="B40" s="61"/>
      <c r="C40" s="61"/>
      <c r="D40" s="61"/>
      <c r="E40" s="61"/>
      <c r="F40" s="62"/>
      <c r="G40" s="62"/>
      <c r="H40" s="62"/>
      <c r="I40" s="80"/>
      <c r="J40" s="80"/>
      <c r="K40" s="60">
        <f t="shared" si="0"/>
        <v>0</v>
      </c>
      <c r="L40" s="64"/>
      <c r="M40" s="149">
        <f t="shared" si="1"/>
        <v>0</v>
      </c>
      <c r="N40" s="149">
        <f t="shared" si="2"/>
        <v>0</v>
      </c>
      <c r="O40" s="150">
        <f t="shared" si="3"/>
        <v>0</v>
      </c>
      <c r="P40" s="148">
        <f t="shared" si="4"/>
        <v>0</v>
      </c>
      <c r="Q40" s="148">
        <f t="shared" si="5"/>
        <v>0</v>
      </c>
      <c r="R40" s="142"/>
      <c r="V40" s="105"/>
      <c r="W40" s="105"/>
      <c r="Y40" s="38"/>
      <c r="Z40" s="38"/>
    </row>
    <row r="41" spans="1:26" x14ac:dyDescent="0.35">
      <c r="A41" s="59">
        <v>26</v>
      </c>
      <c r="B41" s="61"/>
      <c r="C41" s="61"/>
      <c r="D41" s="61"/>
      <c r="E41" s="61"/>
      <c r="F41" s="62"/>
      <c r="G41" s="62"/>
      <c r="H41" s="62"/>
      <c r="I41" s="80"/>
      <c r="J41" s="80"/>
      <c r="K41" s="60">
        <f t="shared" si="0"/>
        <v>0</v>
      </c>
      <c r="L41" s="64"/>
      <c r="M41" s="149">
        <f t="shared" si="1"/>
        <v>0</v>
      </c>
      <c r="N41" s="149">
        <f t="shared" si="2"/>
        <v>0</v>
      </c>
      <c r="O41" s="150">
        <f t="shared" si="3"/>
        <v>0</v>
      </c>
      <c r="P41" s="148">
        <f t="shared" si="4"/>
        <v>0</v>
      </c>
      <c r="Q41" s="148">
        <f t="shared" si="5"/>
        <v>0</v>
      </c>
      <c r="R41" s="142"/>
      <c r="V41" s="105"/>
      <c r="W41" s="105"/>
      <c r="Y41" s="38"/>
      <c r="Z41" s="38"/>
    </row>
    <row r="42" spans="1:26" x14ac:dyDescent="0.35">
      <c r="A42" s="59">
        <v>27</v>
      </c>
      <c r="B42" s="61"/>
      <c r="C42" s="61"/>
      <c r="D42" s="61"/>
      <c r="E42" s="61"/>
      <c r="F42" s="62"/>
      <c r="G42" s="62"/>
      <c r="H42" s="62"/>
      <c r="I42" s="80"/>
      <c r="J42" s="80"/>
      <c r="K42" s="60">
        <f t="shared" si="0"/>
        <v>0</v>
      </c>
      <c r="L42" s="64"/>
      <c r="M42" s="149">
        <f t="shared" si="1"/>
        <v>0</v>
      </c>
      <c r="N42" s="149">
        <f t="shared" si="2"/>
        <v>0</v>
      </c>
      <c r="O42" s="150">
        <f t="shared" si="3"/>
        <v>0</v>
      </c>
      <c r="P42" s="148">
        <f t="shared" si="4"/>
        <v>0</v>
      </c>
      <c r="Q42" s="148">
        <f t="shared" si="5"/>
        <v>0</v>
      </c>
      <c r="R42" s="142"/>
      <c r="V42" s="105"/>
      <c r="W42" s="105"/>
      <c r="Y42" s="38"/>
      <c r="Z42" s="38"/>
    </row>
    <row r="43" spans="1:26" x14ac:dyDescent="0.35">
      <c r="A43" s="59">
        <v>28</v>
      </c>
      <c r="B43" s="61"/>
      <c r="C43" s="61"/>
      <c r="D43" s="61"/>
      <c r="E43" s="61"/>
      <c r="F43" s="62"/>
      <c r="G43" s="62"/>
      <c r="H43" s="62"/>
      <c r="I43" s="80"/>
      <c r="J43" s="80"/>
      <c r="K43" s="60">
        <f t="shared" si="0"/>
        <v>0</v>
      </c>
      <c r="L43" s="64"/>
      <c r="M43" s="149">
        <f t="shared" si="1"/>
        <v>0</v>
      </c>
      <c r="N43" s="149">
        <f t="shared" si="2"/>
        <v>0</v>
      </c>
      <c r="O43" s="150">
        <f t="shared" si="3"/>
        <v>0</v>
      </c>
      <c r="P43" s="148">
        <f t="shared" si="4"/>
        <v>0</v>
      </c>
      <c r="Q43" s="148">
        <f t="shared" si="5"/>
        <v>0</v>
      </c>
      <c r="R43" s="142"/>
      <c r="V43" s="105"/>
      <c r="W43" s="105"/>
      <c r="Y43" s="38"/>
      <c r="Z43" s="38"/>
    </row>
    <row r="44" spans="1:26" x14ac:dyDescent="0.35">
      <c r="A44" s="59">
        <v>29</v>
      </c>
      <c r="B44" s="61"/>
      <c r="C44" s="61"/>
      <c r="D44" s="61"/>
      <c r="E44" s="61"/>
      <c r="F44" s="62"/>
      <c r="G44" s="62"/>
      <c r="H44" s="62"/>
      <c r="I44" s="80"/>
      <c r="J44" s="80"/>
      <c r="K44" s="60">
        <f t="shared" si="0"/>
        <v>0</v>
      </c>
      <c r="L44" s="64"/>
      <c r="M44" s="149">
        <f t="shared" si="1"/>
        <v>0</v>
      </c>
      <c r="N44" s="149">
        <f t="shared" si="2"/>
        <v>0</v>
      </c>
      <c r="O44" s="150">
        <f t="shared" si="3"/>
        <v>0</v>
      </c>
      <c r="P44" s="148">
        <f t="shared" si="4"/>
        <v>0</v>
      </c>
      <c r="Q44" s="148">
        <f t="shared" si="5"/>
        <v>0</v>
      </c>
      <c r="R44" s="142"/>
      <c r="V44" s="105"/>
      <c r="W44" s="105"/>
      <c r="Y44" s="38"/>
      <c r="Z44" s="38"/>
    </row>
    <row r="45" spans="1:26" x14ac:dyDescent="0.35">
      <c r="A45" s="59">
        <v>30</v>
      </c>
      <c r="B45" s="61"/>
      <c r="C45" s="61"/>
      <c r="D45" s="61"/>
      <c r="E45" s="61"/>
      <c r="F45" s="62"/>
      <c r="G45" s="62"/>
      <c r="H45" s="62"/>
      <c r="I45" s="80"/>
      <c r="J45" s="80"/>
      <c r="K45" s="60">
        <f t="shared" si="0"/>
        <v>0</v>
      </c>
      <c r="L45" s="64"/>
      <c r="M45" s="149">
        <f t="shared" si="1"/>
        <v>0</v>
      </c>
      <c r="N45" s="149">
        <f t="shared" si="2"/>
        <v>0</v>
      </c>
      <c r="O45" s="150">
        <f t="shared" si="3"/>
        <v>0</v>
      </c>
      <c r="P45" s="148">
        <f t="shared" si="4"/>
        <v>0</v>
      </c>
      <c r="Q45" s="148">
        <f t="shared" si="5"/>
        <v>0</v>
      </c>
      <c r="R45" s="142"/>
      <c r="V45" s="105"/>
      <c r="W45" s="105"/>
      <c r="Y45" s="38"/>
      <c r="Z45" s="38"/>
    </row>
    <row r="46" spans="1:26" x14ac:dyDescent="0.35">
      <c r="A46" s="59">
        <v>31</v>
      </c>
      <c r="B46" s="61"/>
      <c r="C46" s="61"/>
      <c r="D46" s="61"/>
      <c r="E46" s="61"/>
      <c r="F46" s="62"/>
      <c r="G46" s="62"/>
      <c r="H46" s="62"/>
      <c r="I46" s="80"/>
      <c r="J46" s="80"/>
      <c r="K46" s="60">
        <f t="shared" si="0"/>
        <v>0</v>
      </c>
      <c r="L46" s="64"/>
      <c r="M46" s="149">
        <f t="shared" si="1"/>
        <v>0</v>
      </c>
      <c r="N46" s="149">
        <f t="shared" si="2"/>
        <v>0</v>
      </c>
      <c r="O46" s="150">
        <f t="shared" si="3"/>
        <v>0</v>
      </c>
      <c r="P46" s="148">
        <f t="shared" si="4"/>
        <v>0</v>
      </c>
      <c r="Q46" s="148">
        <f t="shared" si="5"/>
        <v>0</v>
      </c>
      <c r="R46" s="142"/>
      <c r="V46" s="105"/>
      <c r="W46" s="105"/>
      <c r="Y46" s="38"/>
      <c r="Z46" s="38"/>
    </row>
    <row r="47" spans="1:26" x14ac:dyDescent="0.35">
      <c r="A47" s="59">
        <v>32</v>
      </c>
      <c r="B47" s="61"/>
      <c r="C47" s="61"/>
      <c r="D47" s="61"/>
      <c r="E47" s="61"/>
      <c r="F47" s="62"/>
      <c r="G47" s="62"/>
      <c r="H47" s="62"/>
      <c r="I47" s="80"/>
      <c r="J47" s="80"/>
      <c r="K47" s="60">
        <f t="shared" si="0"/>
        <v>0</v>
      </c>
      <c r="L47" s="64"/>
      <c r="M47" s="149">
        <f t="shared" si="1"/>
        <v>0</v>
      </c>
      <c r="N47" s="149">
        <f t="shared" si="2"/>
        <v>0</v>
      </c>
      <c r="O47" s="150">
        <f t="shared" si="3"/>
        <v>0</v>
      </c>
      <c r="P47" s="148">
        <f t="shared" si="4"/>
        <v>0</v>
      </c>
      <c r="Q47" s="148">
        <f t="shared" si="5"/>
        <v>0</v>
      </c>
      <c r="R47" s="142"/>
      <c r="V47" s="105"/>
      <c r="W47" s="105"/>
      <c r="Y47" s="38"/>
      <c r="Z47" s="38"/>
    </row>
    <row r="48" spans="1:26" x14ac:dyDescent="0.35">
      <c r="A48" s="59">
        <v>33</v>
      </c>
      <c r="B48" s="61"/>
      <c r="C48" s="61"/>
      <c r="D48" s="61"/>
      <c r="E48" s="61"/>
      <c r="F48" s="62"/>
      <c r="G48" s="62"/>
      <c r="H48" s="62"/>
      <c r="I48" s="80"/>
      <c r="J48" s="80"/>
      <c r="K48" s="60">
        <f t="shared" si="0"/>
        <v>0</v>
      </c>
      <c r="L48" s="64"/>
      <c r="M48" s="149">
        <f t="shared" si="1"/>
        <v>0</v>
      </c>
      <c r="N48" s="149">
        <f t="shared" si="2"/>
        <v>0</v>
      </c>
      <c r="O48" s="150">
        <f t="shared" si="3"/>
        <v>0</v>
      </c>
      <c r="P48" s="148">
        <f t="shared" si="4"/>
        <v>0</v>
      </c>
      <c r="Q48" s="148">
        <f t="shared" si="5"/>
        <v>0</v>
      </c>
      <c r="R48" s="142"/>
      <c r="V48" s="105"/>
      <c r="W48" s="105"/>
      <c r="Y48" s="38"/>
      <c r="Z48" s="38"/>
    </row>
    <row r="49" spans="1:26" x14ac:dyDescent="0.35">
      <c r="A49" s="59">
        <v>34</v>
      </c>
      <c r="B49" s="61"/>
      <c r="C49" s="61"/>
      <c r="D49" s="61"/>
      <c r="E49" s="61"/>
      <c r="F49" s="62"/>
      <c r="G49" s="62"/>
      <c r="H49" s="62"/>
      <c r="I49" s="80"/>
      <c r="J49" s="80"/>
      <c r="K49" s="60">
        <f t="shared" si="0"/>
        <v>0</v>
      </c>
      <c r="L49" s="64"/>
      <c r="M49" s="149">
        <f t="shared" si="1"/>
        <v>0</v>
      </c>
      <c r="N49" s="149">
        <f t="shared" si="2"/>
        <v>0</v>
      </c>
      <c r="O49" s="150">
        <f t="shared" si="3"/>
        <v>0</v>
      </c>
      <c r="P49" s="148">
        <f t="shared" si="4"/>
        <v>0</v>
      </c>
      <c r="Q49" s="148">
        <f t="shared" si="5"/>
        <v>0</v>
      </c>
      <c r="R49" s="142"/>
      <c r="V49" s="105"/>
      <c r="W49" s="105"/>
      <c r="Y49" s="38"/>
      <c r="Z49" s="38"/>
    </row>
    <row r="50" spans="1:26" x14ac:dyDescent="0.35">
      <c r="A50" s="59">
        <v>35</v>
      </c>
      <c r="B50" s="61"/>
      <c r="C50" s="61"/>
      <c r="D50" s="61"/>
      <c r="E50" s="61"/>
      <c r="F50" s="62"/>
      <c r="G50" s="62"/>
      <c r="H50" s="62"/>
      <c r="I50" s="80"/>
      <c r="J50" s="80"/>
      <c r="K50" s="60">
        <f t="shared" si="0"/>
        <v>0</v>
      </c>
      <c r="L50" s="64"/>
      <c r="M50" s="149">
        <f t="shared" si="1"/>
        <v>0</v>
      </c>
      <c r="N50" s="149">
        <f t="shared" si="2"/>
        <v>0</v>
      </c>
      <c r="O50" s="150">
        <f t="shared" si="3"/>
        <v>0</v>
      </c>
      <c r="P50" s="148">
        <f t="shared" si="4"/>
        <v>0</v>
      </c>
      <c r="Q50" s="148">
        <f t="shared" si="5"/>
        <v>0</v>
      </c>
      <c r="R50" s="142"/>
      <c r="V50" s="105"/>
      <c r="W50" s="105"/>
      <c r="Y50" s="38"/>
      <c r="Z50" s="38"/>
    </row>
    <row r="51" spans="1:26" x14ac:dyDescent="0.35">
      <c r="A51" s="59">
        <v>36</v>
      </c>
      <c r="B51" s="61"/>
      <c r="C51" s="61"/>
      <c r="D51" s="61"/>
      <c r="E51" s="61"/>
      <c r="F51" s="62"/>
      <c r="G51" s="62"/>
      <c r="H51" s="62"/>
      <c r="I51" s="80"/>
      <c r="J51" s="80"/>
      <c r="K51" s="60">
        <f t="shared" si="0"/>
        <v>0</v>
      </c>
      <c r="L51" s="64"/>
      <c r="M51" s="149">
        <f t="shared" si="1"/>
        <v>0</v>
      </c>
      <c r="N51" s="149">
        <f t="shared" si="2"/>
        <v>0</v>
      </c>
      <c r="O51" s="150">
        <f t="shared" si="3"/>
        <v>0</v>
      </c>
      <c r="P51" s="148">
        <f t="shared" si="4"/>
        <v>0</v>
      </c>
      <c r="Q51" s="148">
        <f t="shared" si="5"/>
        <v>0</v>
      </c>
      <c r="R51" s="142"/>
      <c r="V51" s="105"/>
      <c r="W51" s="105"/>
      <c r="Y51" s="38"/>
      <c r="Z51" s="38"/>
    </row>
    <row r="52" spans="1:26" x14ac:dyDescent="0.35">
      <c r="A52" s="59">
        <v>37</v>
      </c>
      <c r="B52" s="61"/>
      <c r="C52" s="61"/>
      <c r="D52" s="61"/>
      <c r="E52" s="61"/>
      <c r="F52" s="62"/>
      <c r="G52" s="62"/>
      <c r="H52" s="62"/>
      <c r="I52" s="80"/>
      <c r="J52" s="80"/>
      <c r="K52" s="60">
        <f t="shared" si="0"/>
        <v>0</v>
      </c>
      <c r="L52" s="64"/>
      <c r="M52" s="149">
        <f t="shared" si="1"/>
        <v>0</v>
      </c>
      <c r="N52" s="149">
        <f t="shared" si="2"/>
        <v>0</v>
      </c>
      <c r="O52" s="150">
        <f t="shared" si="3"/>
        <v>0</v>
      </c>
      <c r="P52" s="148">
        <f t="shared" si="4"/>
        <v>0</v>
      </c>
      <c r="Q52" s="148">
        <f t="shared" si="5"/>
        <v>0</v>
      </c>
      <c r="R52" s="142"/>
      <c r="V52" s="105"/>
      <c r="W52" s="105"/>
      <c r="Y52" s="38"/>
      <c r="Z52" s="38"/>
    </row>
    <row r="53" spans="1:26" x14ac:dyDescent="0.35">
      <c r="A53" s="59">
        <v>38</v>
      </c>
      <c r="B53" s="61"/>
      <c r="C53" s="61"/>
      <c r="D53" s="61"/>
      <c r="E53" s="61"/>
      <c r="F53" s="62"/>
      <c r="G53" s="62"/>
      <c r="H53" s="62"/>
      <c r="I53" s="80"/>
      <c r="J53" s="80"/>
      <c r="K53" s="60">
        <f t="shared" si="0"/>
        <v>0</v>
      </c>
      <c r="L53" s="64"/>
      <c r="M53" s="149">
        <f t="shared" si="1"/>
        <v>0</v>
      </c>
      <c r="N53" s="149">
        <f t="shared" si="2"/>
        <v>0</v>
      </c>
      <c r="O53" s="150">
        <f t="shared" si="3"/>
        <v>0</v>
      </c>
      <c r="P53" s="148">
        <f t="shared" si="4"/>
        <v>0</v>
      </c>
      <c r="Q53" s="148">
        <f t="shared" si="5"/>
        <v>0</v>
      </c>
      <c r="R53" s="142"/>
      <c r="V53" s="105"/>
      <c r="W53" s="105"/>
      <c r="Y53" s="38"/>
      <c r="Z53" s="38"/>
    </row>
    <row r="54" spans="1:26" x14ac:dyDescent="0.35">
      <c r="A54" s="59">
        <v>39</v>
      </c>
      <c r="B54" s="61"/>
      <c r="C54" s="61"/>
      <c r="D54" s="61"/>
      <c r="E54" s="61"/>
      <c r="F54" s="62"/>
      <c r="G54" s="62"/>
      <c r="H54" s="62"/>
      <c r="I54" s="80"/>
      <c r="J54" s="80"/>
      <c r="K54" s="60">
        <f t="shared" si="0"/>
        <v>0</v>
      </c>
      <c r="L54" s="64"/>
      <c r="M54" s="149">
        <f t="shared" si="1"/>
        <v>0</v>
      </c>
      <c r="N54" s="149">
        <f t="shared" si="2"/>
        <v>0</v>
      </c>
      <c r="O54" s="150">
        <f t="shared" si="3"/>
        <v>0</v>
      </c>
      <c r="P54" s="148">
        <f t="shared" si="4"/>
        <v>0</v>
      </c>
      <c r="Q54" s="148">
        <f t="shared" si="5"/>
        <v>0</v>
      </c>
      <c r="R54" s="142"/>
      <c r="V54" s="105"/>
      <c r="W54" s="105"/>
      <c r="Y54" s="38"/>
      <c r="Z54" s="38"/>
    </row>
    <row r="55" spans="1:26" x14ac:dyDescent="0.35">
      <c r="A55" s="59">
        <v>40</v>
      </c>
      <c r="B55" s="61"/>
      <c r="C55" s="61"/>
      <c r="D55" s="61"/>
      <c r="E55" s="61"/>
      <c r="F55" s="62"/>
      <c r="G55" s="62"/>
      <c r="H55" s="62"/>
      <c r="I55" s="80"/>
      <c r="J55" s="80"/>
      <c r="K55" s="60">
        <f t="shared" si="0"/>
        <v>0</v>
      </c>
      <c r="L55" s="64"/>
      <c r="M55" s="149">
        <f t="shared" si="1"/>
        <v>0</v>
      </c>
      <c r="N55" s="149">
        <f t="shared" si="2"/>
        <v>0</v>
      </c>
      <c r="O55" s="150">
        <f t="shared" si="3"/>
        <v>0</v>
      </c>
      <c r="P55" s="148">
        <f t="shared" si="4"/>
        <v>0</v>
      </c>
      <c r="Q55" s="148">
        <f t="shared" si="5"/>
        <v>0</v>
      </c>
      <c r="R55" s="142"/>
      <c r="V55" s="105"/>
      <c r="W55" s="105"/>
      <c r="Y55" s="38"/>
      <c r="Z55" s="38"/>
    </row>
    <row r="56" spans="1:26" x14ac:dyDescent="0.35">
      <c r="A56" s="59">
        <v>41</v>
      </c>
      <c r="B56" s="61"/>
      <c r="C56" s="61"/>
      <c r="D56" s="61"/>
      <c r="E56" s="61"/>
      <c r="F56" s="62"/>
      <c r="G56" s="62"/>
      <c r="H56" s="62"/>
      <c r="I56" s="80"/>
      <c r="J56" s="80"/>
      <c r="K56" s="60">
        <f t="shared" si="0"/>
        <v>0</v>
      </c>
      <c r="L56" s="64"/>
      <c r="M56" s="149">
        <f t="shared" si="1"/>
        <v>0</v>
      </c>
      <c r="N56" s="149">
        <f t="shared" si="2"/>
        <v>0</v>
      </c>
      <c r="O56" s="150">
        <f t="shared" si="3"/>
        <v>0</v>
      </c>
      <c r="P56" s="148">
        <f t="shared" si="4"/>
        <v>0</v>
      </c>
      <c r="Q56" s="148">
        <f t="shared" si="5"/>
        <v>0</v>
      </c>
      <c r="R56" s="142"/>
      <c r="V56" s="105"/>
      <c r="W56" s="105"/>
      <c r="Y56" s="38"/>
      <c r="Z56" s="38"/>
    </row>
    <row r="57" spans="1:26" x14ac:dyDescent="0.35">
      <c r="A57" s="59">
        <v>42</v>
      </c>
      <c r="B57" s="61"/>
      <c r="C57" s="61"/>
      <c r="D57" s="61"/>
      <c r="E57" s="61"/>
      <c r="F57" s="62"/>
      <c r="G57" s="62"/>
      <c r="H57" s="62"/>
      <c r="I57" s="80"/>
      <c r="J57" s="80"/>
      <c r="K57" s="60">
        <f t="shared" si="0"/>
        <v>0</v>
      </c>
      <c r="L57" s="64"/>
      <c r="M57" s="149">
        <f t="shared" si="1"/>
        <v>0</v>
      </c>
      <c r="N57" s="149">
        <f t="shared" si="2"/>
        <v>0</v>
      </c>
      <c r="O57" s="150">
        <f t="shared" si="3"/>
        <v>0</v>
      </c>
      <c r="P57" s="148">
        <f t="shared" si="4"/>
        <v>0</v>
      </c>
      <c r="Q57" s="148">
        <f t="shared" si="5"/>
        <v>0</v>
      </c>
      <c r="R57" s="142"/>
      <c r="V57" s="105"/>
      <c r="W57" s="105"/>
      <c r="Y57" s="38"/>
      <c r="Z57" s="38"/>
    </row>
    <row r="58" spans="1:26" x14ac:dyDescent="0.35">
      <c r="A58" s="59">
        <v>43</v>
      </c>
      <c r="B58" s="61"/>
      <c r="C58" s="61"/>
      <c r="D58" s="61"/>
      <c r="E58" s="61"/>
      <c r="F58" s="62"/>
      <c r="G58" s="62"/>
      <c r="H58" s="62"/>
      <c r="I58" s="80"/>
      <c r="J58" s="80"/>
      <c r="K58" s="60">
        <f t="shared" si="0"/>
        <v>0</v>
      </c>
      <c r="L58" s="64"/>
      <c r="M58" s="149">
        <f t="shared" si="1"/>
        <v>0</v>
      </c>
      <c r="N58" s="149">
        <f t="shared" si="2"/>
        <v>0</v>
      </c>
      <c r="O58" s="150">
        <f t="shared" si="3"/>
        <v>0</v>
      </c>
      <c r="P58" s="148">
        <f t="shared" si="4"/>
        <v>0</v>
      </c>
      <c r="Q58" s="148">
        <f t="shared" si="5"/>
        <v>0</v>
      </c>
      <c r="R58" s="142"/>
      <c r="V58" s="105"/>
      <c r="W58" s="105"/>
      <c r="Y58" s="38"/>
      <c r="Z58" s="38"/>
    </row>
    <row r="59" spans="1:26" x14ac:dyDescent="0.35">
      <c r="A59" s="59">
        <v>44</v>
      </c>
      <c r="B59" s="61"/>
      <c r="C59" s="61"/>
      <c r="D59" s="61"/>
      <c r="E59" s="61"/>
      <c r="F59" s="62"/>
      <c r="G59" s="62"/>
      <c r="H59" s="62"/>
      <c r="I59" s="80"/>
      <c r="J59" s="80"/>
      <c r="K59" s="60">
        <f t="shared" si="0"/>
        <v>0</v>
      </c>
      <c r="L59" s="64"/>
      <c r="M59" s="149">
        <f t="shared" si="1"/>
        <v>0</v>
      </c>
      <c r="N59" s="149">
        <f t="shared" si="2"/>
        <v>0</v>
      </c>
      <c r="O59" s="150">
        <f t="shared" si="3"/>
        <v>0</v>
      </c>
      <c r="P59" s="148">
        <f t="shared" si="4"/>
        <v>0</v>
      </c>
      <c r="Q59" s="148">
        <f t="shared" si="5"/>
        <v>0</v>
      </c>
      <c r="R59" s="142"/>
      <c r="V59" s="105"/>
      <c r="W59" s="105"/>
      <c r="Y59" s="38"/>
      <c r="Z59" s="38"/>
    </row>
    <row r="60" spans="1:26" x14ac:dyDescent="0.35">
      <c r="A60" s="59">
        <v>45</v>
      </c>
      <c r="B60" s="61"/>
      <c r="C60" s="61"/>
      <c r="D60" s="61"/>
      <c r="E60" s="61"/>
      <c r="F60" s="62"/>
      <c r="G60" s="62"/>
      <c r="H60" s="62"/>
      <c r="I60" s="80"/>
      <c r="J60" s="80"/>
      <c r="K60" s="60">
        <f t="shared" si="0"/>
        <v>0</v>
      </c>
      <c r="L60" s="64"/>
      <c r="M60" s="149">
        <f t="shared" si="1"/>
        <v>0</v>
      </c>
      <c r="N60" s="149">
        <f t="shared" si="2"/>
        <v>0</v>
      </c>
      <c r="O60" s="150">
        <f t="shared" si="3"/>
        <v>0</v>
      </c>
      <c r="P60" s="148">
        <f t="shared" si="4"/>
        <v>0</v>
      </c>
      <c r="Q60" s="148">
        <f t="shared" si="5"/>
        <v>0</v>
      </c>
      <c r="R60" s="142"/>
      <c r="V60" s="105"/>
      <c r="W60" s="105"/>
      <c r="Y60" s="38"/>
      <c r="Z60" s="38"/>
    </row>
    <row r="61" spans="1:26" x14ac:dyDescent="0.35">
      <c r="A61" s="59">
        <v>46</v>
      </c>
      <c r="B61" s="61"/>
      <c r="C61" s="61"/>
      <c r="D61" s="61"/>
      <c r="E61" s="61"/>
      <c r="F61" s="62"/>
      <c r="G61" s="62"/>
      <c r="H61" s="62"/>
      <c r="I61" s="80"/>
      <c r="J61" s="80"/>
      <c r="K61" s="60">
        <f t="shared" si="0"/>
        <v>0</v>
      </c>
      <c r="L61" s="64"/>
      <c r="M61" s="149">
        <f t="shared" si="1"/>
        <v>0</v>
      </c>
      <c r="N61" s="149">
        <f t="shared" si="2"/>
        <v>0</v>
      </c>
      <c r="O61" s="150">
        <f t="shared" si="3"/>
        <v>0</v>
      </c>
      <c r="P61" s="148">
        <f t="shared" si="4"/>
        <v>0</v>
      </c>
      <c r="Q61" s="148">
        <f t="shared" si="5"/>
        <v>0</v>
      </c>
      <c r="R61" s="142"/>
      <c r="V61" s="105"/>
      <c r="W61" s="105"/>
      <c r="Y61" s="38"/>
      <c r="Z61" s="38"/>
    </row>
    <row r="62" spans="1:26" x14ac:dyDescent="0.35">
      <c r="A62" s="59">
        <v>47</v>
      </c>
      <c r="B62" s="61"/>
      <c r="C62" s="61"/>
      <c r="D62" s="61"/>
      <c r="E62" s="61"/>
      <c r="F62" s="62"/>
      <c r="G62" s="62"/>
      <c r="H62" s="62"/>
      <c r="I62" s="80"/>
      <c r="J62" s="80"/>
      <c r="K62" s="60">
        <f t="shared" si="0"/>
        <v>0</v>
      </c>
      <c r="L62" s="64"/>
      <c r="M62" s="149">
        <f t="shared" si="1"/>
        <v>0</v>
      </c>
      <c r="N62" s="149">
        <f t="shared" si="2"/>
        <v>0</v>
      </c>
      <c r="O62" s="150">
        <f t="shared" si="3"/>
        <v>0</v>
      </c>
      <c r="P62" s="148">
        <f t="shared" si="4"/>
        <v>0</v>
      </c>
      <c r="Q62" s="148">
        <f t="shared" si="5"/>
        <v>0</v>
      </c>
      <c r="R62" s="142"/>
      <c r="V62" s="105"/>
      <c r="W62" s="105"/>
      <c r="Y62" s="38"/>
      <c r="Z62" s="38"/>
    </row>
    <row r="63" spans="1:26" x14ac:dyDescent="0.35">
      <c r="A63" s="59">
        <v>48</v>
      </c>
      <c r="B63" s="61"/>
      <c r="C63" s="61"/>
      <c r="D63" s="61"/>
      <c r="E63" s="61"/>
      <c r="F63" s="62"/>
      <c r="G63" s="62"/>
      <c r="H63" s="62"/>
      <c r="I63" s="80"/>
      <c r="J63" s="80"/>
      <c r="K63" s="60">
        <f t="shared" si="0"/>
        <v>0</v>
      </c>
      <c r="L63" s="64"/>
      <c r="M63" s="149">
        <f t="shared" si="1"/>
        <v>0</v>
      </c>
      <c r="N63" s="149">
        <f t="shared" si="2"/>
        <v>0</v>
      </c>
      <c r="O63" s="150">
        <f t="shared" si="3"/>
        <v>0</v>
      </c>
      <c r="P63" s="148">
        <f t="shared" si="4"/>
        <v>0</v>
      </c>
      <c r="Q63" s="148">
        <f t="shared" si="5"/>
        <v>0</v>
      </c>
      <c r="R63" s="142"/>
      <c r="V63" s="105"/>
      <c r="W63" s="105"/>
      <c r="Y63" s="38"/>
      <c r="Z63" s="38"/>
    </row>
    <row r="64" spans="1:26" x14ac:dyDescent="0.35">
      <c r="A64" s="59">
        <v>49</v>
      </c>
      <c r="B64" s="61"/>
      <c r="C64" s="61"/>
      <c r="D64" s="61"/>
      <c r="E64" s="61"/>
      <c r="F64" s="62"/>
      <c r="G64" s="62"/>
      <c r="H64" s="62"/>
      <c r="I64" s="80"/>
      <c r="J64" s="80"/>
      <c r="K64" s="60">
        <f t="shared" si="0"/>
        <v>0</v>
      </c>
      <c r="L64" s="64"/>
      <c r="M64" s="149">
        <f t="shared" si="1"/>
        <v>0</v>
      </c>
      <c r="N64" s="149">
        <f t="shared" si="2"/>
        <v>0</v>
      </c>
      <c r="O64" s="150">
        <f t="shared" si="3"/>
        <v>0</v>
      </c>
      <c r="P64" s="148">
        <f t="shared" si="4"/>
        <v>0</v>
      </c>
      <c r="Q64" s="148">
        <f t="shared" si="5"/>
        <v>0</v>
      </c>
      <c r="R64" s="142"/>
      <c r="V64" s="105"/>
      <c r="W64" s="105"/>
      <c r="Y64" s="38"/>
      <c r="Z64" s="38"/>
    </row>
    <row r="65" spans="1:26" x14ac:dyDescent="0.35">
      <c r="A65" s="59">
        <v>50</v>
      </c>
      <c r="B65" s="61"/>
      <c r="C65" s="61"/>
      <c r="D65" s="61"/>
      <c r="E65" s="61"/>
      <c r="F65" s="62"/>
      <c r="G65" s="62"/>
      <c r="H65" s="62"/>
      <c r="I65" s="80"/>
      <c r="J65" s="80"/>
      <c r="K65" s="60">
        <f t="shared" si="0"/>
        <v>0</v>
      </c>
      <c r="L65" s="64"/>
      <c r="M65" s="149">
        <f t="shared" si="1"/>
        <v>0</v>
      </c>
      <c r="N65" s="149">
        <f t="shared" si="2"/>
        <v>0</v>
      </c>
      <c r="O65" s="150">
        <f t="shared" si="3"/>
        <v>0</v>
      </c>
      <c r="P65" s="148">
        <f t="shared" si="4"/>
        <v>0</v>
      </c>
      <c r="Q65" s="148">
        <f t="shared" si="5"/>
        <v>0</v>
      </c>
      <c r="R65" s="142"/>
      <c r="V65" s="105"/>
      <c r="W65" s="105"/>
      <c r="Y65" s="38"/>
      <c r="Z65" s="38"/>
    </row>
    <row r="66" spans="1:26" x14ac:dyDescent="0.35">
      <c r="A66" s="59">
        <v>51</v>
      </c>
      <c r="B66" s="61"/>
      <c r="C66" s="61"/>
      <c r="D66" s="61"/>
      <c r="E66" s="61"/>
      <c r="F66" s="62"/>
      <c r="G66" s="62"/>
      <c r="H66" s="62"/>
      <c r="I66" s="80"/>
      <c r="J66" s="80"/>
      <c r="K66" s="60">
        <f t="shared" si="0"/>
        <v>0</v>
      </c>
      <c r="L66" s="64"/>
      <c r="M66" s="149">
        <f t="shared" si="1"/>
        <v>0</v>
      </c>
      <c r="N66" s="149">
        <f t="shared" si="2"/>
        <v>0</v>
      </c>
      <c r="O66" s="150">
        <f t="shared" si="3"/>
        <v>0</v>
      </c>
      <c r="P66" s="148">
        <f t="shared" si="4"/>
        <v>0</v>
      </c>
      <c r="Q66" s="148">
        <f t="shared" si="5"/>
        <v>0</v>
      </c>
      <c r="R66" s="142"/>
      <c r="V66" s="105"/>
      <c r="W66" s="105"/>
      <c r="Y66" s="38"/>
      <c r="Z66" s="38"/>
    </row>
    <row r="67" spans="1:26" x14ac:dyDescent="0.35">
      <c r="A67" s="59">
        <v>52</v>
      </c>
      <c r="B67" s="61"/>
      <c r="C67" s="61"/>
      <c r="D67" s="61"/>
      <c r="E67" s="61"/>
      <c r="F67" s="62"/>
      <c r="G67" s="62"/>
      <c r="H67" s="62"/>
      <c r="I67" s="80"/>
      <c r="J67" s="80"/>
      <c r="K67" s="60">
        <f t="shared" si="0"/>
        <v>0</v>
      </c>
      <c r="L67" s="64"/>
      <c r="M67" s="149">
        <f t="shared" si="1"/>
        <v>0</v>
      </c>
      <c r="N67" s="149">
        <f t="shared" si="2"/>
        <v>0</v>
      </c>
      <c r="O67" s="150">
        <f t="shared" si="3"/>
        <v>0</v>
      </c>
      <c r="P67" s="148">
        <f t="shared" si="4"/>
        <v>0</v>
      </c>
      <c r="Q67" s="148">
        <f t="shared" si="5"/>
        <v>0</v>
      </c>
      <c r="R67" s="142"/>
      <c r="V67" s="105"/>
      <c r="W67" s="105"/>
      <c r="Y67" s="38"/>
      <c r="Z67" s="38"/>
    </row>
    <row r="68" spans="1:26" x14ac:dyDescent="0.35">
      <c r="A68" s="59">
        <v>53</v>
      </c>
      <c r="B68" s="61"/>
      <c r="C68" s="61"/>
      <c r="D68" s="61"/>
      <c r="E68" s="61"/>
      <c r="F68" s="62"/>
      <c r="G68" s="62"/>
      <c r="H68" s="62"/>
      <c r="I68" s="80"/>
      <c r="J68" s="80"/>
      <c r="K68" s="60">
        <f t="shared" si="0"/>
        <v>0</v>
      </c>
      <c r="L68" s="64"/>
      <c r="M68" s="149">
        <f t="shared" si="1"/>
        <v>0</v>
      </c>
      <c r="N68" s="149">
        <f t="shared" si="2"/>
        <v>0</v>
      </c>
      <c r="O68" s="150">
        <f t="shared" si="3"/>
        <v>0</v>
      </c>
      <c r="P68" s="148">
        <f t="shared" si="4"/>
        <v>0</v>
      </c>
      <c r="Q68" s="148">
        <f t="shared" si="5"/>
        <v>0</v>
      </c>
      <c r="R68" s="142"/>
      <c r="V68" s="105"/>
      <c r="W68" s="105"/>
      <c r="Y68" s="38"/>
      <c r="Z68" s="38"/>
    </row>
    <row r="69" spans="1:26" x14ac:dyDescent="0.35">
      <c r="A69" s="59">
        <v>54</v>
      </c>
      <c r="B69" s="61"/>
      <c r="C69" s="61"/>
      <c r="D69" s="61"/>
      <c r="E69" s="61"/>
      <c r="F69" s="62"/>
      <c r="G69" s="62"/>
      <c r="H69" s="62"/>
      <c r="I69" s="80"/>
      <c r="J69" s="80"/>
      <c r="K69" s="60">
        <f t="shared" si="0"/>
        <v>0</v>
      </c>
      <c r="L69" s="64"/>
      <c r="M69" s="149">
        <f t="shared" si="1"/>
        <v>0</v>
      </c>
      <c r="N69" s="149">
        <f t="shared" si="2"/>
        <v>0</v>
      </c>
      <c r="O69" s="150">
        <f t="shared" si="3"/>
        <v>0</v>
      </c>
      <c r="P69" s="148">
        <f t="shared" si="4"/>
        <v>0</v>
      </c>
      <c r="Q69" s="148">
        <f t="shared" si="5"/>
        <v>0</v>
      </c>
      <c r="R69" s="142"/>
      <c r="V69" s="105"/>
      <c r="W69" s="105"/>
      <c r="Y69" s="38"/>
      <c r="Z69" s="38"/>
    </row>
    <row r="70" spans="1:26" x14ac:dyDescent="0.35">
      <c r="A70" s="59">
        <v>55</v>
      </c>
      <c r="B70" s="61"/>
      <c r="C70" s="61"/>
      <c r="D70" s="61"/>
      <c r="E70" s="61"/>
      <c r="F70" s="62"/>
      <c r="G70" s="62"/>
      <c r="H70" s="62"/>
      <c r="I70" s="80"/>
      <c r="J70" s="80"/>
      <c r="K70" s="60">
        <f t="shared" si="0"/>
        <v>0</v>
      </c>
      <c r="L70" s="64"/>
      <c r="M70" s="149">
        <f t="shared" si="1"/>
        <v>0</v>
      </c>
      <c r="N70" s="149">
        <f t="shared" si="2"/>
        <v>0</v>
      </c>
      <c r="O70" s="150">
        <f t="shared" si="3"/>
        <v>0</v>
      </c>
      <c r="P70" s="148">
        <f t="shared" si="4"/>
        <v>0</v>
      </c>
      <c r="Q70" s="148">
        <f t="shared" si="5"/>
        <v>0</v>
      </c>
      <c r="R70" s="142"/>
      <c r="V70" s="105"/>
      <c r="W70" s="105"/>
      <c r="Y70" s="38"/>
      <c r="Z70" s="38"/>
    </row>
    <row r="71" spans="1:26" x14ac:dyDescent="0.35">
      <c r="A71" s="59">
        <v>56</v>
      </c>
      <c r="B71" s="61"/>
      <c r="C71" s="61"/>
      <c r="D71" s="61"/>
      <c r="E71" s="61"/>
      <c r="F71" s="62"/>
      <c r="G71" s="62"/>
      <c r="H71" s="62"/>
      <c r="I71" s="80"/>
      <c r="J71" s="80"/>
      <c r="K71" s="60">
        <f t="shared" si="0"/>
        <v>0</v>
      </c>
      <c r="L71" s="64"/>
      <c r="M71" s="149">
        <f t="shared" si="1"/>
        <v>0</v>
      </c>
      <c r="N71" s="149">
        <f t="shared" si="2"/>
        <v>0</v>
      </c>
      <c r="O71" s="150">
        <f t="shared" si="3"/>
        <v>0</v>
      </c>
      <c r="P71" s="148">
        <f t="shared" si="4"/>
        <v>0</v>
      </c>
      <c r="Q71" s="148">
        <f t="shared" si="5"/>
        <v>0</v>
      </c>
      <c r="R71" s="142"/>
      <c r="V71" s="105"/>
      <c r="W71" s="105"/>
      <c r="Y71" s="38"/>
      <c r="Z71" s="38"/>
    </row>
    <row r="72" spans="1:26" x14ac:dyDescent="0.35">
      <c r="A72" s="59">
        <v>57</v>
      </c>
      <c r="B72" s="61"/>
      <c r="C72" s="61"/>
      <c r="D72" s="61"/>
      <c r="E72" s="61"/>
      <c r="F72" s="62"/>
      <c r="G72" s="62"/>
      <c r="H72" s="62"/>
      <c r="I72" s="80"/>
      <c r="J72" s="80"/>
      <c r="K72" s="60">
        <f t="shared" si="0"/>
        <v>0</v>
      </c>
      <c r="L72" s="64"/>
      <c r="M72" s="149">
        <f t="shared" si="1"/>
        <v>0</v>
      </c>
      <c r="N72" s="149">
        <f t="shared" si="2"/>
        <v>0</v>
      </c>
      <c r="O72" s="150">
        <f t="shared" si="3"/>
        <v>0</v>
      </c>
      <c r="P72" s="148">
        <f t="shared" si="4"/>
        <v>0</v>
      </c>
      <c r="Q72" s="148">
        <f t="shared" si="5"/>
        <v>0</v>
      </c>
      <c r="R72" s="142"/>
      <c r="V72" s="105"/>
      <c r="W72" s="105"/>
      <c r="Y72" s="38"/>
      <c r="Z72" s="38"/>
    </row>
    <row r="73" spans="1:26" x14ac:dyDescent="0.35">
      <c r="A73" s="59">
        <v>58</v>
      </c>
      <c r="B73" s="61"/>
      <c r="C73" s="61"/>
      <c r="D73" s="61"/>
      <c r="E73" s="61"/>
      <c r="F73" s="62"/>
      <c r="G73" s="62"/>
      <c r="H73" s="62"/>
      <c r="I73" s="80"/>
      <c r="J73" s="80"/>
      <c r="K73" s="60">
        <f t="shared" si="0"/>
        <v>0</v>
      </c>
      <c r="L73" s="64"/>
      <c r="M73" s="149">
        <f t="shared" si="1"/>
        <v>0</v>
      </c>
      <c r="N73" s="149">
        <f t="shared" si="2"/>
        <v>0</v>
      </c>
      <c r="O73" s="150">
        <f t="shared" si="3"/>
        <v>0</v>
      </c>
      <c r="P73" s="148">
        <f t="shared" si="4"/>
        <v>0</v>
      </c>
      <c r="Q73" s="148">
        <f t="shared" si="5"/>
        <v>0</v>
      </c>
      <c r="R73" s="142"/>
      <c r="V73" s="105"/>
      <c r="W73" s="105"/>
      <c r="Y73" s="38"/>
      <c r="Z73" s="38"/>
    </row>
    <row r="74" spans="1:26" x14ac:dyDescent="0.35">
      <c r="A74" s="59">
        <v>59</v>
      </c>
      <c r="B74" s="61"/>
      <c r="C74" s="61"/>
      <c r="D74" s="61"/>
      <c r="E74" s="61"/>
      <c r="F74" s="62"/>
      <c r="G74" s="62"/>
      <c r="H74" s="62"/>
      <c r="I74" s="80"/>
      <c r="J74" s="80"/>
      <c r="K74" s="60">
        <f t="shared" si="0"/>
        <v>0</v>
      </c>
      <c r="L74" s="64"/>
      <c r="M74" s="149">
        <f t="shared" si="1"/>
        <v>0</v>
      </c>
      <c r="N74" s="149">
        <f t="shared" si="2"/>
        <v>0</v>
      </c>
      <c r="O74" s="150">
        <f t="shared" si="3"/>
        <v>0</v>
      </c>
      <c r="P74" s="148">
        <f t="shared" si="4"/>
        <v>0</v>
      </c>
      <c r="Q74" s="148">
        <f t="shared" si="5"/>
        <v>0</v>
      </c>
      <c r="R74" s="142"/>
      <c r="V74" s="105"/>
      <c r="W74" s="105"/>
      <c r="Y74" s="38"/>
      <c r="Z74" s="38"/>
    </row>
    <row r="75" spans="1:26" x14ac:dyDescent="0.35">
      <c r="A75" s="59">
        <v>60</v>
      </c>
      <c r="B75" s="61"/>
      <c r="C75" s="61"/>
      <c r="D75" s="61"/>
      <c r="E75" s="61"/>
      <c r="F75" s="62"/>
      <c r="G75" s="62"/>
      <c r="H75" s="62"/>
      <c r="I75" s="80"/>
      <c r="J75" s="80"/>
      <c r="K75" s="60">
        <f t="shared" si="0"/>
        <v>0</v>
      </c>
      <c r="L75" s="64"/>
      <c r="M75" s="149">
        <f t="shared" si="1"/>
        <v>0</v>
      </c>
      <c r="N75" s="149">
        <f t="shared" si="2"/>
        <v>0</v>
      </c>
      <c r="O75" s="150">
        <f t="shared" si="3"/>
        <v>0</v>
      </c>
      <c r="P75" s="148">
        <f t="shared" si="4"/>
        <v>0</v>
      </c>
      <c r="Q75" s="148">
        <f t="shared" si="5"/>
        <v>0</v>
      </c>
      <c r="R75" s="142"/>
      <c r="V75" s="105"/>
      <c r="W75" s="105"/>
      <c r="Y75" s="38"/>
      <c r="Z75" s="38"/>
    </row>
    <row r="76" spans="1:26" x14ac:dyDescent="0.35">
      <c r="A76" s="59">
        <v>61</v>
      </c>
      <c r="B76" s="61"/>
      <c r="C76" s="61"/>
      <c r="D76" s="61"/>
      <c r="E76" s="61"/>
      <c r="F76" s="62"/>
      <c r="G76" s="62"/>
      <c r="H76" s="62"/>
      <c r="I76" s="80"/>
      <c r="J76" s="80"/>
      <c r="K76" s="60">
        <f t="shared" si="0"/>
        <v>0</v>
      </c>
      <c r="L76" s="64"/>
      <c r="M76" s="149">
        <f t="shared" si="1"/>
        <v>0</v>
      </c>
      <c r="N76" s="149">
        <f t="shared" si="2"/>
        <v>0</v>
      </c>
      <c r="O76" s="150">
        <f t="shared" si="3"/>
        <v>0</v>
      </c>
      <c r="P76" s="148">
        <f t="shared" si="4"/>
        <v>0</v>
      </c>
      <c r="Q76" s="148">
        <f t="shared" si="5"/>
        <v>0</v>
      </c>
      <c r="R76" s="142"/>
      <c r="V76" s="105"/>
      <c r="W76" s="105"/>
      <c r="Y76" s="38"/>
      <c r="Z76" s="38"/>
    </row>
    <row r="77" spans="1:26" x14ac:dyDescent="0.35">
      <c r="A77" s="59">
        <v>62</v>
      </c>
      <c r="B77" s="61"/>
      <c r="C77" s="61"/>
      <c r="D77" s="61"/>
      <c r="E77" s="61"/>
      <c r="F77" s="62"/>
      <c r="G77" s="62"/>
      <c r="H77" s="62"/>
      <c r="I77" s="80"/>
      <c r="J77" s="80"/>
      <c r="K77" s="60">
        <f t="shared" si="0"/>
        <v>0</v>
      </c>
      <c r="L77" s="64"/>
      <c r="M77" s="149">
        <f t="shared" si="1"/>
        <v>0</v>
      </c>
      <c r="N77" s="149">
        <f t="shared" si="2"/>
        <v>0</v>
      </c>
      <c r="O77" s="150">
        <f t="shared" si="3"/>
        <v>0</v>
      </c>
      <c r="P77" s="148">
        <f t="shared" si="4"/>
        <v>0</v>
      </c>
      <c r="Q77" s="148">
        <f t="shared" si="5"/>
        <v>0</v>
      </c>
      <c r="R77" s="142"/>
      <c r="V77" s="105"/>
      <c r="W77" s="105"/>
      <c r="Y77" s="38"/>
      <c r="Z77" s="38"/>
    </row>
    <row r="78" spans="1:26" x14ac:dyDescent="0.35">
      <c r="A78" s="59">
        <v>63</v>
      </c>
      <c r="B78" s="61"/>
      <c r="C78" s="61"/>
      <c r="D78" s="61"/>
      <c r="E78" s="61"/>
      <c r="F78" s="62"/>
      <c r="G78" s="62"/>
      <c r="H78" s="62"/>
      <c r="I78" s="80"/>
      <c r="J78" s="80"/>
      <c r="K78" s="60">
        <f t="shared" si="0"/>
        <v>0</v>
      </c>
      <c r="L78" s="64"/>
      <c r="M78" s="149">
        <f t="shared" si="1"/>
        <v>0</v>
      </c>
      <c r="N78" s="149">
        <f t="shared" si="2"/>
        <v>0</v>
      </c>
      <c r="O78" s="150">
        <f t="shared" si="3"/>
        <v>0</v>
      </c>
      <c r="P78" s="148">
        <f t="shared" si="4"/>
        <v>0</v>
      </c>
      <c r="Q78" s="148">
        <f t="shared" si="5"/>
        <v>0</v>
      </c>
      <c r="R78" s="142"/>
      <c r="V78" s="105"/>
      <c r="W78" s="105"/>
      <c r="Y78" s="38"/>
      <c r="Z78" s="38"/>
    </row>
    <row r="79" spans="1:26" x14ac:dyDescent="0.35">
      <c r="A79" s="59">
        <v>64</v>
      </c>
      <c r="B79" s="61"/>
      <c r="C79" s="61"/>
      <c r="D79" s="61"/>
      <c r="E79" s="61"/>
      <c r="F79" s="62"/>
      <c r="G79" s="62"/>
      <c r="H79" s="62"/>
      <c r="I79" s="80"/>
      <c r="J79" s="80"/>
      <c r="K79" s="60">
        <f t="shared" si="0"/>
        <v>0</v>
      </c>
      <c r="L79" s="64"/>
      <c r="M79" s="149">
        <f t="shared" si="1"/>
        <v>0</v>
      </c>
      <c r="N79" s="149">
        <f t="shared" si="2"/>
        <v>0</v>
      </c>
      <c r="O79" s="150">
        <f t="shared" si="3"/>
        <v>0</v>
      </c>
      <c r="P79" s="148">
        <f t="shared" si="4"/>
        <v>0</v>
      </c>
      <c r="Q79" s="148">
        <f t="shared" si="5"/>
        <v>0</v>
      </c>
      <c r="R79" s="142"/>
      <c r="V79" s="105"/>
      <c r="W79" s="105"/>
      <c r="Y79" s="38"/>
      <c r="Z79" s="38"/>
    </row>
    <row r="80" spans="1:26" x14ac:dyDescent="0.35">
      <c r="A80" s="59">
        <v>65</v>
      </c>
      <c r="B80" s="61"/>
      <c r="C80" s="61"/>
      <c r="D80" s="61"/>
      <c r="E80" s="61"/>
      <c r="F80" s="62"/>
      <c r="G80" s="62"/>
      <c r="H80" s="62"/>
      <c r="I80" s="80"/>
      <c r="J80" s="80"/>
      <c r="K80" s="60">
        <f t="shared" si="0"/>
        <v>0</v>
      </c>
      <c r="L80" s="64"/>
      <c r="M80" s="149">
        <f t="shared" si="1"/>
        <v>0</v>
      </c>
      <c r="N80" s="149">
        <f t="shared" si="2"/>
        <v>0</v>
      </c>
      <c r="O80" s="150">
        <f t="shared" si="3"/>
        <v>0</v>
      </c>
      <c r="P80" s="148">
        <f t="shared" si="4"/>
        <v>0</v>
      </c>
      <c r="Q80" s="148">
        <f t="shared" si="5"/>
        <v>0</v>
      </c>
      <c r="R80" s="142"/>
      <c r="V80" s="105"/>
      <c r="W80" s="105"/>
      <c r="Y80" s="38"/>
      <c r="Z80" s="38"/>
    </row>
    <row r="81" spans="1:26" x14ac:dyDescent="0.35">
      <c r="A81" s="59">
        <v>66</v>
      </c>
      <c r="B81" s="61"/>
      <c r="C81" s="61"/>
      <c r="D81" s="61"/>
      <c r="E81" s="61"/>
      <c r="F81" s="62"/>
      <c r="G81" s="62"/>
      <c r="H81" s="62"/>
      <c r="I81" s="80"/>
      <c r="J81" s="80"/>
      <c r="K81" s="60">
        <f t="shared" ref="K81:K144" si="6">IF($E$11="&lt;vul aan&gt;",0,IF($E$11="Nee",F81+G81,IF($E$11="gemengd",F81+G81,F81)))</f>
        <v>0</v>
      </c>
      <c r="L81" s="64"/>
      <c r="M81" s="149">
        <f t="shared" ref="M81:M144" si="7">F81</f>
        <v>0</v>
      </c>
      <c r="N81" s="149">
        <f t="shared" ref="N81:N144" si="8">G81</f>
        <v>0</v>
      </c>
      <c r="O81" s="150">
        <f t="shared" ref="O81:O144" si="9">H81</f>
        <v>0</v>
      </c>
      <c r="P81" s="148">
        <f t="shared" ref="P81:P144" si="10">IF($E$11="&lt;vul aan&gt;",0,IF($E$11="Nee",M81+N81,IF($E$11="gemengd",M81+N81,M81)))</f>
        <v>0</v>
      </c>
      <c r="Q81" s="148">
        <f t="shared" ref="Q81:Q144" si="11">IF(O81=0,P81,P81/O81)</f>
        <v>0</v>
      </c>
      <c r="R81" s="142"/>
      <c r="V81" s="105"/>
      <c r="W81" s="105"/>
      <c r="Y81" s="38"/>
      <c r="Z81" s="38"/>
    </row>
    <row r="82" spans="1:26" x14ac:dyDescent="0.35">
      <c r="A82" s="59">
        <v>67</v>
      </c>
      <c r="B82" s="61"/>
      <c r="C82" s="61"/>
      <c r="D82" s="61"/>
      <c r="E82" s="61"/>
      <c r="F82" s="62"/>
      <c r="G82" s="62"/>
      <c r="H82" s="62"/>
      <c r="I82" s="80"/>
      <c r="J82" s="80"/>
      <c r="K82" s="60">
        <f t="shared" si="6"/>
        <v>0</v>
      </c>
      <c r="L82" s="64"/>
      <c r="M82" s="149">
        <f t="shared" si="7"/>
        <v>0</v>
      </c>
      <c r="N82" s="149">
        <f t="shared" si="8"/>
        <v>0</v>
      </c>
      <c r="O82" s="150">
        <f t="shared" si="9"/>
        <v>0</v>
      </c>
      <c r="P82" s="148">
        <f t="shared" si="10"/>
        <v>0</v>
      </c>
      <c r="Q82" s="148">
        <f t="shared" si="11"/>
        <v>0</v>
      </c>
      <c r="R82" s="142"/>
      <c r="V82" s="105"/>
      <c r="W82" s="105"/>
      <c r="Y82" s="38"/>
      <c r="Z82" s="38"/>
    </row>
    <row r="83" spans="1:26" x14ac:dyDescent="0.35">
      <c r="A83" s="59">
        <v>68</v>
      </c>
      <c r="B83" s="61"/>
      <c r="C83" s="61"/>
      <c r="D83" s="61"/>
      <c r="E83" s="61"/>
      <c r="F83" s="62"/>
      <c r="G83" s="62"/>
      <c r="H83" s="62"/>
      <c r="I83" s="80"/>
      <c r="J83" s="80"/>
      <c r="K83" s="60">
        <f t="shared" si="6"/>
        <v>0</v>
      </c>
      <c r="L83" s="64"/>
      <c r="M83" s="149">
        <f t="shared" si="7"/>
        <v>0</v>
      </c>
      <c r="N83" s="149">
        <f t="shared" si="8"/>
        <v>0</v>
      </c>
      <c r="O83" s="150">
        <f t="shared" si="9"/>
        <v>0</v>
      </c>
      <c r="P83" s="148">
        <f t="shared" si="10"/>
        <v>0</v>
      </c>
      <c r="Q83" s="148">
        <f t="shared" si="11"/>
        <v>0</v>
      </c>
      <c r="R83" s="142"/>
      <c r="V83" s="105"/>
      <c r="W83" s="105"/>
      <c r="Y83" s="38"/>
      <c r="Z83" s="38"/>
    </row>
    <row r="84" spans="1:26" x14ac:dyDescent="0.35">
      <c r="A84" s="59">
        <v>69</v>
      </c>
      <c r="B84" s="61"/>
      <c r="C84" s="61"/>
      <c r="D84" s="61"/>
      <c r="E84" s="61"/>
      <c r="F84" s="62"/>
      <c r="G84" s="62"/>
      <c r="H84" s="62"/>
      <c r="I84" s="80"/>
      <c r="J84" s="80"/>
      <c r="K84" s="60">
        <f t="shared" si="6"/>
        <v>0</v>
      </c>
      <c r="L84" s="64"/>
      <c r="M84" s="149">
        <f t="shared" si="7"/>
        <v>0</v>
      </c>
      <c r="N84" s="149">
        <f t="shared" si="8"/>
        <v>0</v>
      </c>
      <c r="O84" s="150">
        <f t="shared" si="9"/>
        <v>0</v>
      </c>
      <c r="P84" s="148">
        <f t="shared" si="10"/>
        <v>0</v>
      </c>
      <c r="Q84" s="148">
        <f t="shared" si="11"/>
        <v>0</v>
      </c>
      <c r="R84" s="142"/>
      <c r="V84" s="105"/>
      <c r="W84" s="105"/>
      <c r="Y84" s="38"/>
      <c r="Z84" s="38"/>
    </row>
    <row r="85" spans="1:26" x14ac:dyDescent="0.35">
      <c r="A85" s="59">
        <v>70</v>
      </c>
      <c r="B85" s="61"/>
      <c r="C85" s="61"/>
      <c r="D85" s="61"/>
      <c r="E85" s="61"/>
      <c r="F85" s="62"/>
      <c r="G85" s="62"/>
      <c r="H85" s="62"/>
      <c r="I85" s="80"/>
      <c r="J85" s="80"/>
      <c r="K85" s="60">
        <f t="shared" si="6"/>
        <v>0</v>
      </c>
      <c r="L85" s="64"/>
      <c r="M85" s="149">
        <f t="shared" si="7"/>
        <v>0</v>
      </c>
      <c r="N85" s="149">
        <f t="shared" si="8"/>
        <v>0</v>
      </c>
      <c r="O85" s="150">
        <f t="shared" si="9"/>
        <v>0</v>
      </c>
      <c r="P85" s="148">
        <f t="shared" si="10"/>
        <v>0</v>
      </c>
      <c r="Q85" s="148">
        <f t="shared" si="11"/>
        <v>0</v>
      </c>
      <c r="R85" s="142"/>
      <c r="V85" s="105"/>
      <c r="W85" s="105"/>
      <c r="Y85" s="38"/>
      <c r="Z85" s="38"/>
    </row>
    <row r="86" spans="1:26" x14ac:dyDescent="0.35">
      <c r="A86" s="59">
        <v>71</v>
      </c>
      <c r="B86" s="61"/>
      <c r="C86" s="61"/>
      <c r="D86" s="61"/>
      <c r="E86" s="61"/>
      <c r="F86" s="62"/>
      <c r="G86" s="62"/>
      <c r="H86" s="62"/>
      <c r="I86" s="80"/>
      <c r="J86" s="80"/>
      <c r="K86" s="60">
        <f t="shared" si="6"/>
        <v>0</v>
      </c>
      <c r="L86" s="64"/>
      <c r="M86" s="149">
        <f t="shared" si="7"/>
        <v>0</v>
      </c>
      <c r="N86" s="149">
        <f t="shared" si="8"/>
        <v>0</v>
      </c>
      <c r="O86" s="150">
        <f t="shared" si="9"/>
        <v>0</v>
      </c>
      <c r="P86" s="148">
        <f t="shared" si="10"/>
        <v>0</v>
      </c>
      <c r="Q86" s="148">
        <f t="shared" si="11"/>
        <v>0</v>
      </c>
      <c r="R86" s="142"/>
      <c r="V86" s="105"/>
      <c r="W86" s="105"/>
      <c r="Y86" s="38"/>
      <c r="Z86" s="38"/>
    </row>
    <row r="87" spans="1:26" x14ac:dyDescent="0.35">
      <c r="A87" s="59">
        <v>72</v>
      </c>
      <c r="B87" s="61"/>
      <c r="C87" s="61"/>
      <c r="D87" s="61"/>
      <c r="E87" s="61"/>
      <c r="F87" s="62"/>
      <c r="G87" s="62"/>
      <c r="H87" s="62"/>
      <c r="I87" s="80"/>
      <c r="J87" s="80"/>
      <c r="K87" s="60">
        <f t="shared" si="6"/>
        <v>0</v>
      </c>
      <c r="L87" s="64"/>
      <c r="M87" s="149">
        <f t="shared" si="7"/>
        <v>0</v>
      </c>
      <c r="N87" s="149">
        <f t="shared" si="8"/>
        <v>0</v>
      </c>
      <c r="O87" s="150">
        <f t="shared" si="9"/>
        <v>0</v>
      </c>
      <c r="P87" s="148">
        <f t="shared" si="10"/>
        <v>0</v>
      </c>
      <c r="Q87" s="148">
        <f t="shared" si="11"/>
        <v>0</v>
      </c>
      <c r="R87" s="142"/>
      <c r="V87" s="105"/>
      <c r="W87" s="105"/>
      <c r="Y87" s="38"/>
      <c r="Z87" s="38"/>
    </row>
    <row r="88" spans="1:26" x14ac:dyDescent="0.35">
      <c r="A88" s="59">
        <v>73</v>
      </c>
      <c r="B88" s="61"/>
      <c r="C88" s="61"/>
      <c r="D88" s="61"/>
      <c r="E88" s="61"/>
      <c r="F88" s="62"/>
      <c r="G88" s="62"/>
      <c r="H88" s="62"/>
      <c r="I88" s="80"/>
      <c r="J88" s="80"/>
      <c r="K88" s="60">
        <f t="shared" si="6"/>
        <v>0</v>
      </c>
      <c r="L88" s="64"/>
      <c r="M88" s="149">
        <f t="shared" si="7"/>
        <v>0</v>
      </c>
      <c r="N88" s="149">
        <f t="shared" si="8"/>
        <v>0</v>
      </c>
      <c r="O88" s="150">
        <f t="shared" si="9"/>
        <v>0</v>
      </c>
      <c r="P88" s="148">
        <f t="shared" si="10"/>
        <v>0</v>
      </c>
      <c r="Q88" s="148">
        <f t="shared" si="11"/>
        <v>0</v>
      </c>
      <c r="R88" s="142"/>
      <c r="V88" s="105"/>
      <c r="W88" s="105"/>
      <c r="Y88" s="38"/>
      <c r="Z88" s="38"/>
    </row>
    <row r="89" spans="1:26" x14ac:dyDescent="0.35">
      <c r="A89" s="59">
        <v>74</v>
      </c>
      <c r="B89" s="61"/>
      <c r="C89" s="61"/>
      <c r="D89" s="61"/>
      <c r="E89" s="61"/>
      <c r="F89" s="62"/>
      <c r="G89" s="62"/>
      <c r="H89" s="62"/>
      <c r="I89" s="80"/>
      <c r="J89" s="80"/>
      <c r="K89" s="60">
        <f t="shared" si="6"/>
        <v>0</v>
      </c>
      <c r="L89" s="64"/>
      <c r="M89" s="149">
        <f t="shared" si="7"/>
        <v>0</v>
      </c>
      <c r="N89" s="149">
        <f t="shared" si="8"/>
        <v>0</v>
      </c>
      <c r="O89" s="150">
        <f t="shared" si="9"/>
        <v>0</v>
      </c>
      <c r="P89" s="148">
        <f t="shared" si="10"/>
        <v>0</v>
      </c>
      <c r="Q89" s="148">
        <f t="shared" si="11"/>
        <v>0</v>
      </c>
      <c r="R89" s="142"/>
      <c r="V89" s="105"/>
      <c r="W89" s="105"/>
      <c r="Y89" s="38"/>
      <c r="Z89" s="38"/>
    </row>
    <row r="90" spans="1:26" x14ac:dyDescent="0.35">
      <c r="A90" s="59">
        <v>75</v>
      </c>
      <c r="B90" s="61"/>
      <c r="C90" s="61"/>
      <c r="D90" s="61"/>
      <c r="E90" s="61"/>
      <c r="F90" s="62"/>
      <c r="G90" s="62"/>
      <c r="H90" s="62"/>
      <c r="I90" s="80"/>
      <c r="J90" s="80"/>
      <c r="K90" s="60">
        <f t="shared" si="6"/>
        <v>0</v>
      </c>
      <c r="L90" s="64"/>
      <c r="M90" s="149">
        <f t="shared" si="7"/>
        <v>0</v>
      </c>
      <c r="N90" s="149">
        <f t="shared" si="8"/>
        <v>0</v>
      </c>
      <c r="O90" s="150">
        <f t="shared" si="9"/>
        <v>0</v>
      </c>
      <c r="P90" s="148">
        <f t="shared" si="10"/>
        <v>0</v>
      </c>
      <c r="Q90" s="148">
        <f t="shared" si="11"/>
        <v>0</v>
      </c>
      <c r="R90" s="142"/>
      <c r="V90" s="105"/>
      <c r="W90" s="105"/>
      <c r="Y90" s="38"/>
      <c r="Z90" s="38"/>
    </row>
    <row r="91" spans="1:26" x14ac:dyDescent="0.35">
      <c r="A91" s="59">
        <v>76</v>
      </c>
      <c r="B91" s="61"/>
      <c r="C91" s="61"/>
      <c r="D91" s="61"/>
      <c r="E91" s="61"/>
      <c r="F91" s="62"/>
      <c r="G91" s="62"/>
      <c r="H91" s="62"/>
      <c r="I91" s="80"/>
      <c r="J91" s="80"/>
      <c r="K91" s="60">
        <f t="shared" si="6"/>
        <v>0</v>
      </c>
      <c r="L91" s="64"/>
      <c r="M91" s="149">
        <f t="shared" si="7"/>
        <v>0</v>
      </c>
      <c r="N91" s="149">
        <f t="shared" si="8"/>
        <v>0</v>
      </c>
      <c r="O91" s="150">
        <f t="shared" si="9"/>
        <v>0</v>
      </c>
      <c r="P91" s="148">
        <f t="shared" si="10"/>
        <v>0</v>
      </c>
      <c r="Q91" s="148">
        <f t="shared" si="11"/>
        <v>0</v>
      </c>
      <c r="R91" s="142"/>
      <c r="V91" s="105"/>
      <c r="W91" s="105"/>
      <c r="Y91" s="38"/>
      <c r="Z91" s="38"/>
    </row>
    <row r="92" spans="1:26" x14ac:dyDescent="0.35">
      <c r="A92" s="59">
        <v>77</v>
      </c>
      <c r="B92" s="61"/>
      <c r="C92" s="61"/>
      <c r="D92" s="61"/>
      <c r="E92" s="61"/>
      <c r="F92" s="62"/>
      <c r="G92" s="62"/>
      <c r="H92" s="62"/>
      <c r="I92" s="80"/>
      <c r="J92" s="80"/>
      <c r="K92" s="60">
        <f t="shared" si="6"/>
        <v>0</v>
      </c>
      <c r="L92" s="64"/>
      <c r="M92" s="149">
        <f t="shared" si="7"/>
        <v>0</v>
      </c>
      <c r="N92" s="149">
        <f t="shared" si="8"/>
        <v>0</v>
      </c>
      <c r="O92" s="150">
        <f t="shared" si="9"/>
        <v>0</v>
      </c>
      <c r="P92" s="148">
        <f t="shared" si="10"/>
        <v>0</v>
      </c>
      <c r="Q92" s="148">
        <f t="shared" si="11"/>
        <v>0</v>
      </c>
      <c r="R92" s="142"/>
      <c r="V92" s="105"/>
      <c r="W92" s="105"/>
      <c r="Y92" s="38"/>
      <c r="Z92" s="38"/>
    </row>
    <row r="93" spans="1:26" x14ac:dyDescent="0.35">
      <c r="A93" s="59">
        <v>78</v>
      </c>
      <c r="B93" s="61"/>
      <c r="C93" s="61"/>
      <c r="D93" s="61"/>
      <c r="E93" s="61"/>
      <c r="F93" s="62"/>
      <c r="G93" s="62"/>
      <c r="H93" s="62"/>
      <c r="I93" s="80"/>
      <c r="J93" s="80"/>
      <c r="K93" s="60">
        <f t="shared" si="6"/>
        <v>0</v>
      </c>
      <c r="L93" s="64"/>
      <c r="M93" s="149">
        <f t="shared" si="7"/>
        <v>0</v>
      </c>
      <c r="N93" s="149">
        <f t="shared" si="8"/>
        <v>0</v>
      </c>
      <c r="O93" s="150">
        <f t="shared" si="9"/>
        <v>0</v>
      </c>
      <c r="P93" s="148">
        <f t="shared" si="10"/>
        <v>0</v>
      </c>
      <c r="Q93" s="148">
        <f t="shared" si="11"/>
        <v>0</v>
      </c>
      <c r="R93" s="142"/>
      <c r="V93" s="105"/>
      <c r="W93" s="105"/>
      <c r="Y93" s="38"/>
      <c r="Z93" s="38"/>
    </row>
    <row r="94" spans="1:26" x14ac:dyDescent="0.35">
      <c r="A94" s="59">
        <v>79</v>
      </c>
      <c r="B94" s="61"/>
      <c r="C94" s="61"/>
      <c r="D94" s="61"/>
      <c r="E94" s="61"/>
      <c r="F94" s="62"/>
      <c r="G94" s="62"/>
      <c r="H94" s="62"/>
      <c r="I94" s="80"/>
      <c r="J94" s="80"/>
      <c r="K94" s="60">
        <f t="shared" si="6"/>
        <v>0</v>
      </c>
      <c r="L94" s="64"/>
      <c r="M94" s="149">
        <f t="shared" si="7"/>
        <v>0</v>
      </c>
      <c r="N94" s="149">
        <f t="shared" si="8"/>
        <v>0</v>
      </c>
      <c r="O94" s="150">
        <f t="shared" si="9"/>
        <v>0</v>
      </c>
      <c r="P94" s="148">
        <f t="shared" si="10"/>
        <v>0</v>
      </c>
      <c r="Q94" s="148">
        <f t="shared" si="11"/>
        <v>0</v>
      </c>
      <c r="R94" s="142"/>
      <c r="V94" s="105"/>
      <c r="W94" s="105"/>
      <c r="Y94" s="38"/>
      <c r="Z94" s="38"/>
    </row>
    <row r="95" spans="1:26" x14ac:dyDescent="0.35">
      <c r="A95" s="59">
        <v>80</v>
      </c>
      <c r="B95" s="61"/>
      <c r="C95" s="61"/>
      <c r="D95" s="61"/>
      <c r="E95" s="61"/>
      <c r="F95" s="62"/>
      <c r="G95" s="62"/>
      <c r="H95" s="62"/>
      <c r="I95" s="80"/>
      <c r="J95" s="80"/>
      <c r="K95" s="60">
        <f t="shared" si="6"/>
        <v>0</v>
      </c>
      <c r="L95" s="64"/>
      <c r="M95" s="149">
        <f t="shared" si="7"/>
        <v>0</v>
      </c>
      <c r="N95" s="149">
        <f t="shared" si="8"/>
        <v>0</v>
      </c>
      <c r="O95" s="150">
        <f t="shared" si="9"/>
        <v>0</v>
      </c>
      <c r="P95" s="148">
        <f t="shared" si="10"/>
        <v>0</v>
      </c>
      <c r="Q95" s="148">
        <f t="shared" si="11"/>
        <v>0</v>
      </c>
      <c r="R95" s="142"/>
      <c r="V95" s="105"/>
      <c r="W95" s="105"/>
      <c r="Y95" s="38"/>
      <c r="Z95" s="38"/>
    </row>
    <row r="96" spans="1:26" x14ac:dyDescent="0.35">
      <c r="A96" s="59">
        <v>81</v>
      </c>
      <c r="B96" s="61"/>
      <c r="C96" s="61"/>
      <c r="D96" s="61"/>
      <c r="E96" s="61"/>
      <c r="F96" s="62"/>
      <c r="G96" s="62"/>
      <c r="H96" s="62"/>
      <c r="I96" s="80"/>
      <c r="J96" s="80"/>
      <c r="K96" s="60">
        <f t="shared" si="6"/>
        <v>0</v>
      </c>
      <c r="L96" s="64"/>
      <c r="M96" s="149">
        <f t="shared" si="7"/>
        <v>0</v>
      </c>
      <c r="N96" s="149">
        <f t="shared" si="8"/>
        <v>0</v>
      </c>
      <c r="O96" s="150">
        <f t="shared" si="9"/>
        <v>0</v>
      </c>
      <c r="P96" s="148">
        <f t="shared" si="10"/>
        <v>0</v>
      </c>
      <c r="Q96" s="148">
        <f t="shared" si="11"/>
        <v>0</v>
      </c>
      <c r="R96" s="142"/>
      <c r="V96" s="105"/>
      <c r="W96" s="105"/>
      <c r="Y96" s="38"/>
      <c r="Z96" s="38"/>
    </row>
    <row r="97" spans="1:26" x14ac:dyDescent="0.35">
      <c r="A97" s="59">
        <v>82</v>
      </c>
      <c r="B97" s="61"/>
      <c r="C97" s="61"/>
      <c r="D97" s="61"/>
      <c r="E97" s="61"/>
      <c r="F97" s="62"/>
      <c r="G97" s="62"/>
      <c r="H97" s="62"/>
      <c r="I97" s="80"/>
      <c r="J97" s="80"/>
      <c r="K97" s="60">
        <f t="shared" si="6"/>
        <v>0</v>
      </c>
      <c r="L97" s="64"/>
      <c r="M97" s="149">
        <f t="shared" si="7"/>
        <v>0</v>
      </c>
      <c r="N97" s="149">
        <f t="shared" si="8"/>
        <v>0</v>
      </c>
      <c r="O97" s="150">
        <f t="shared" si="9"/>
        <v>0</v>
      </c>
      <c r="P97" s="148">
        <f t="shared" si="10"/>
        <v>0</v>
      </c>
      <c r="Q97" s="148">
        <f t="shared" si="11"/>
        <v>0</v>
      </c>
      <c r="R97" s="142"/>
      <c r="V97" s="105"/>
      <c r="W97" s="105"/>
      <c r="Y97" s="38"/>
      <c r="Z97" s="38"/>
    </row>
    <row r="98" spans="1:26" x14ac:dyDescent="0.35">
      <c r="A98" s="59">
        <v>83</v>
      </c>
      <c r="B98" s="61"/>
      <c r="C98" s="61"/>
      <c r="D98" s="61"/>
      <c r="E98" s="61"/>
      <c r="F98" s="62"/>
      <c r="G98" s="62"/>
      <c r="H98" s="62"/>
      <c r="I98" s="80"/>
      <c r="J98" s="80"/>
      <c r="K98" s="60">
        <f t="shared" si="6"/>
        <v>0</v>
      </c>
      <c r="L98" s="64"/>
      <c r="M98" s="149">
        <f t="shared" si="7"/>
        <v>0</v>
      </c>
      <c r="N98" s="149">
        <f t="shared" si="8"/>
        <v>0</v>
      </c>
      <c r="O98" s="150">
        <f t="shared" si="9"/>
        <v>0</v>
      </c>
      <c r="P98" s="148">
        <f t="shared" si="10"/>
        <v>0</v>
      </c>
      <c r="Q98" s="148">
        <f t="shared" si="11"/>
        <v>0</v>
      </c>
      <c r="R98" s="142"/>
      <c r="V98" s="105"/>
      <c r="W98" s="105"/>
      <c r="Y98" s="38"/>
      <c r="Z98" s="38"/>
    </row>
    <row r="99" spans="1:26" x14ac:dyDescent="0.35">
      <c r="A99" s="59">
        <v>84</v>
      </c>
      <c r="B99" s="61"/>
      <c r="C99" s="61"/>
      <c r="D99" s="61"/>
      <c r="E99" s="61"/>
      <c r="F99" s="62"/>
      <c r="G99" s="62"/>
      <c r="H99" s="62"/>
      <c r="I99" s="80"/>
      <c r="J99" s="80"/>
      <c r="K99" s="60">
        <f t="shared" si="6"/>
        <v>0</v>
      </c>
      <c r="L99" s="64"/>
      <c r="M99" s="149">
        <f t="shared" si="7"/>
        <v>0</v>
      </c>
      <c r="N99" s="149">
        <f t="shared" si="8"/>
        <v>0</v>
      </c>
      <c r="O99" s="150">
        <f t="shared" si="9"/>
        <v>0</v>
      </c>
      <c r="P99" s="148">
        <f t="shared" si="10"/>
        <v>0</v>
      </c>
      <c r="Q99" s="148">
        <f t="shared" si="11"/>
        <v>0</v>
      </c>
      <c r="R99" s="142"/>
      <c r="V99" s="105"/>
      <c r="W99" s="105"/>
      <c r="Y99" s="38"/>
      <c r="Z99" s="38"/>
    </row>
    <row r="100" spans="1:26" x14ac:dyDescent="0.35">
      <c r="A100" s="59">
        <v>85</v>
      </c>
      <c r="B100" s="61"/>
      <c r="C100" s="61"/>
      <c r="D100" s="61"/>
      <c r="E100" s="61"/>
      <c r="F100" s="62"/>
      <c r="G100" s="62"/>
      <c r="H100" s="62"/>
      <c r="I100" s="80"/>
      <c r="J100" s="80"/>
      <c r="K100" s="60">
        <f t="shared" si="6"/>
        <v>0</v>
      </c>
      <c r="L100" s="64"/>
      <c r="M100" s="149">
        <f t="shared" si="7"/>
        <v>0</v>
      </c>
      <c r="N100" s="149">
        <f t="shared" si="8"/>
        <v>0</v>
      </c>
      <c r="O100" s="150">
        <f t="shared" si="9"/>
        <v>0</v>
      </c>
      <c r="P100" s="148">
        <f t="shared" si="10"/>
        <v>0</v>
      </c>
      <c r="Q100" s="148">
        <f t="shared" si="11"/>
        <v>0</v>
      </c>
      <c r="R100" s="142"/>
      <c r="V100" s="105"/>
      <c r="W100" s="105"/>
      <c r="Y100" s="38"/>
      <c r="Z100" s="38"/>
    </row>
    <row r="101" spans="1:26" x14ac:dyDescent="0.35">
      <c r="A101" s="59">
        <v>86</v>
      </c>
      <c r="B101" s="61"/>
      <c r="C101" s="61"/>
      <c r="D101" s="61"/>
      <c r="E101" s="61"/>
      <c r="F101" s="62"/>
      <c r="G101" s="62"/>
      <c r="H101" s="62"/>
      <c r="I101" s="80"/>
      <c r="J101" s="80"/>
      <c r="K101" s="60">
        <f t="shared" si="6"/>
        <v>0</v>
      </c>
      <c r="L101" s="64"/>
      <c r="M101" s="149">
        <f t="shared" si="7"/>
        <v>0</v>
      </c>
      <c r="N101" s="149">
        <f t="shared" si="8"/>
        <v>0</v>
      </c>
      <c r="O101" s="150">
        <f t="shared" si="9"/>
        <v>0</v>
      </c>
      <c r="P101" s="148">
        <f t="shared" si="10"/>
        <v>0</v>
      </c>
      <c r="Q101" s="148">
        <f t="shared" si="11"/>
        <v>0</v>
      </c>
      <c r="R101" s="142"/>
      <c r="V101" s="105"/>
      <c r="W101" s="105"/>
      <c r="Y101" s="38"/>
      <c r="Z101" s="38"/>
    </row>
    <row r="102" spans="1:26" x14ac:dyDescent="0.35">
      <c r="A102" s="59">
        <v>87</v>
      </c>
      <c r="B102" s="61"/>
      <c r="C102" s="61"/>
      <c r="D102" s="61"/>
      <c r="E102" s="61"/>
      <c r="F102" s="62"/>
      <c r="G102" s="62"/>
      <c r="H102" s="62"/>
      <c r="I102" s="80"/>
      <c r="J102" s="80"/>
      <c r="K102" s="60">
        <f t="shared" si="6"/>
        <v>0</v>
      </c>
      <c r="L102" s="64"/>
      <c r="M102" s="149">
        <f t="shared" si="7"/>
        <v>0</v>
      </c>
      <c r="N102" s="149">
        <f t="shared" si="8"/>
        <v>0</v>
      </c>
      <c r="O102" s="150">
        <f t="shared" si="9"/>
        <v>0</v>
      </c>
      <c r="P102" s="148">
        <f t="shared" si="10"/>
        <v>0</v>
      </c>
      <c r="Q102" s="148">
        <f t="shared" si="11"/>
        <v>0</v>
      </c>
      <c r="R102" s="142"/>
      <c r="V102" s="105"/>
      <c r="W102" s="105"/>
      <c r="Y102" s="38"/>
      <c r="Z102" s="38"/>
    </row>
    <row r="103" spans="1:26" x14ac:dyDescent="0.35">
      <c r="A103" s="59">
        <v>88</v>
      </c>
      <c r="B103" s="61"/>
      <c r="C103" s="61"/>
      <c r="D103" s="61"/>
      <c r="E103" s="61"/>
      <c r="F103" s="62"/>
      <c r="G103" s="62"/>
      <c r="H103" s="62"/>
      <c r="I103" s="80"/>
      <c r="J103" s="80"/>
      <c r="K103" s="60">
        <f t="shared" si="6"/>
        <v>0</v>
      </c>
      <c r="L103" s="64"/>
      <c r="M103" s="149">
        <f t="shared" si="7"/>
        <v>0</v>
      </c>
      <c r="N103" s="149">
        <f t="shared" si="8"/>
        <v>0</v>
      </c>
      <c r="O103" s="150">
        <f t="shared" si="9"/>
        <v>0</v>
      </c>
      <c r="P103" s="148">
        <f t="shared" si="10"/>
        <v>0</v>
      </c>
      <c r="Q103" s="148">
        <f t="shared" si="11"/>
        <v>0</v>
      </c>
      <c r="R103" s="142"/>
      <c r="V103" s="105"/>
      <c r="W103" s="105"/>
      <c r="Y103" s="38"/>
      <c r="Z103" s="38"/>
    </row>
    <row r="104" spans="1:26" x14ac:dyDescent="0.35">
      <c r="A104" s="59">
        <v>89</v>
      </c>
      <c r="B104" s="61"/>
      <c r="C104" s="61"/>
      <c r="D104" s="61"/>
      <c r="E104" s="61"/>
      <c r="F104" s="62"/>
      <c r="G104" s="62"/>
      <c r="H104" s="62"/>
      <c r="I104" s="80"/>
      <c r="J104" s="80"/>
      <c r="K104" s="60">
        <f t="shared" si="6"/>
        <v>0</v>
      </c>
      <c r="L104" s="64"/>
      <c r="M104" s="149">
        <f t="shared" si="7"/>
        <v>0</v>
      </c>
      <c r="N104" s="149">
        <f t="shared" si="8"/>
        <v>0</v>
      </c>
      <c r="O104" s="150">
        <f t="shared" si="9"/>
        <v>0</v>
      </c>
      <c r="P104" s="148">
        <f t="shared" si="10"/>
        <v>0</v>
      </c>
      <c r="Q104" s="148">
        <f t="shared" si="11"/>
        <v>0</v>
      </c>
      <c r="R104" s="142"/>
      <c r="V104" s="105"/>
      <c r="W104" s="105"/>
      <c r="Y104" s="38"/>
      <c r="Z104" s="38"/>
    </row>
    <row r="105" spans="1:26" x14ac:dyDescent="0.35">
      <c r="A105" s="59">
        <v>90</v>
      </c>
      <c r="B105" s="61"/>
      <c r="C105" s="61"/>
      <c r="D105" s="61"/>
      <c r="E105" s="61"/>
      <c r="F105" s="62"/>
      <c r="G105" s="62"/>
      <c r="H105" s="62"/>
      <c r="I105" s="80"/>
      <c r="J105" s="80"/>
      <c r="K105" s="60">
        <f t="shared" si="6"/>
        <v>0</v>
      </c>
      <c r="L105" s="64"/>
      <c r="M105" s="149">
        <f t="shared" si="7"/>
        <v>0</v>
      </c>
      <c r="N105" s="149">
        <f t="shared" si="8"/>
        <v>0</v>
      </c>
      <c r="O105" s="150">
        <f t="shared" si="9"/>
        <v>0</v>
      </c>
      <c r="P105" s="148">
        <f t="shared" si="10"/>
        <v>0</v>
      </c>
      <c r="Q105" s="148">
        <f t="shared" si="11"/>
        <v>0</v>
      </c>
      <c r="R105" s="142"/>
      <c r="V105" s="105"/>
      <c r="W105" s="105"/>
      <c r="Y105" s="38"/>
      <c r="Z105" s="38"/>
    </row>
    <row r="106" spans="1:26" x14ac:dyDescent="0.35">
      <c r="A106" s="59">
        <v>91</v>
      </c>
      <c r="B106" s="61"/>
      <c r="C106" s="61"/>
      <c r="D106" s="61"/>
      <c r="E106" s="61"/>
      <c r="F106" s="62"/>
      <c r="G106" s="62"/>
      <c r="H106" s="62"/>
      <c r="I106" s="80"/>
      <c r="J106" s="80"/>
      <c r="K106" s="60">
        <f t="shared" si="6"/>
        <v>0</v>
      </c>
      <c r="L106" s="64"/>
      <c r="M106" s="149">
        <f t="shared" si="7"/>
        <v>0</v>
      </c>
      <c r="N106" s="149">
        <f t="shared" si="8"/>
        <v>0</v>
      </c>
      <c r="O106" s="150">
        <f t="shared" si="9"/>
        <v>0</v>
      </c>
      <c r="P106" s="148">
        <f t="shared" si="10"/>
        <v>0</v>
      </c>
      <c r="Q106" s="148">
        <f t="shared" si="11"/>
        <v>0</v>
      </c>
      <c r="R106" s="142"/>
      <c r="V106" s="105"/>
      <c r="W106" s="105"/>
      <c r="Y106" s="38"/>
      <c r="Z106" s="38"/>
    </row>
    <row r="107" spans="1:26" x14ac:dyDescent="0.35">
      <c r="A107" s="59">
        <v>92</v>
      </c>
      <c r="B107" s="61"/>
      <c r="C107" s="61"/>
      <c r="D107" s="61"/>
      <c r="E107" s="61"/>
      <c r="F107" s="62"/>
      <c r="G107" s="62"/>
      <c r="H107" s="62"/>
      <c r="I107" s="80"/>
      <c r="J107" s="80"/>
      <c r="K107" s="60">
        <f t="shared" si="6"/>
        <v>0</v>
      </c>
      <c r="L107" s="64"/>
      <c r="M107" s="149">
        <f t="shared" si="7"/>
        <v>0</v>
      </c>
      <c r="N107" s="149">
        <f t="shared" si="8"/>
        <v>0</v>
      </c>
      <c r="O107" s="150">
        <f t="shared" si="9"/>
        <v>0</v>
      </c>
      <c r="P107" s="148">
        <f t="shared" si="10"/>
        <v>0</v>
      </c>
      <c r="Q107" s="148">
        <f t="shared" si="11"/>
        <v>0</v>
      </c>
      <c r="R107" s="142"/>
      <c r="V107" s="105"/>
      <c r="W107" s="105"/>
      <c r="Y107" s="38"/>
      <c r="Z107" s="38"/>
    </row>
    <row r="108" spans="1:26" x14ac:dyDescent="0.35">
      <c r="A108" s="59">
        <v>93</v>
      </c>
      <c r="B108" s="61"/>
      <c r="C108" s="61"/>
      <c r="D108" s="61"/>
      <c r="E108" s="61"/>
      <c r="F108" s="62"/>
      <c r="G108" s="62"/>
      <c r="H108" s="62"/>
      <c r="I108" s="80"/>
      <c r="J108" s="80"/>
      <c r="K108" s="60">
        <f t="shared" si="6"/>
        <v>0</v>
      </c>
      <c r="L108" s="64"/>
      <c r="M108" s="149">
        <f t="shared" si="7"/>
        <v>0</v>
      </c>
      <c r="N108" s="149">
        <f t="shared" si="8"/>
        <v>0</v>
      </c>
      <c r="O108" s="150">
        <f t="shared" si="9"/>
        <v>0</v>
      </c>
      <c r="P108" s="148">
        <f t="shared" si="10"/>
        <v>0</v>
      </c>
      <c r="Q108" s="148">
        <f t="shared" si="11"/>
        <v>0</v>
      </c>
      <c r="R108" s="142"/>
      <c r="V108" s="105"/>
      <c r="W108" s="105"/>
      <c r="Y108" s="38"/>
      <c r="Z108" s="38"/>
    </row>
    <row r="109" spans="1:26" x14ac:dyDescent="0.35">
      <c r="A109" s="59">
        <v>94</v>
      </c>
      <c r="B109" s="61"/>
      <c r="C109" s="61"/>
      <c r="D109" s="61"/>
      <c r="E109" s="61"/>
      <c r="F109" s="62"/>
      <c r="G109" s="62"/>
      <c r="H109" s="62"/>
      <c r="I109" s="80"/>
      <c r="J109" s="80"/>
      <c r="K109" s="60">
        <f t="shared" si="6"/>
        <v>0</v>
      </c>
      <c r="L109" s="64"/>
      <c r="M109" s="149">
        <f t="shared" si="7"/>
        <v>0</v>
      </c>
      <c r="N109" s="149">
        <f t="shared" si="8"/>
        <v>0</v>
      </c>
      <c r="O109" s="150">
        <f t="shared" si="9"/>
        <v>0</v>
      </c>
      <c r="P109" s="148">
        <f t="shared" si="10"/>
        <v>0</v>
      </c>
      <c r="Q109" s="148">
        <f t="shared" si="11"/>
        <v>0</v>
      </c>
      <c r="R109" s="142"/>
      <c r="V109" s="105"/>
      <c r="W109" s="105"/>
      <c r="Y109" s="38"/>
      <c r="Z109" s="38"/>
    </row>
    <row r="110" spans="1:26" x14ac:dyDescent="0.35">
      <c r="A110" s="59">
        <v>95</v>
      </c>
      <c r="B110" s="61"/>
      <c r="C110" s="61"/>
      <c r="D110" s="61"/>
      <c r="E110" s="61"/>
      <c r="F110" s="62"/>
      <c r="G110" s="62"/>
      <c r="H110" s="62"/>
      <c r="I110" s="80"/>
      <c r="J110" s="80"/>
      <c r="K110" s="60">
        <f t="shared" si="6"/>
        <v>0</v>
      </c>
      <c r="L110" s="64"/>
      <c r="M110" s="149">
        <f t="shared" si="7"/>
        <v>0</v>
      </c>
      <c r="N110" s="149">
        <f t="shared" si="8"/>
        <v>0</v>
      </c>
      <c r="O110" s="150">
        <f t="shared" si="9"/>
        <v>0</v>
      </c>
      <c r="P110" s="148">
        <f t="shared" si="10"/>
        <v>0</v>
      </c>
      <c r="Q110" s="148">
        <f t="shared" si="11"/>
        <v>0</v>
      </c>
      <c r="R110" s="142"/>
      <c r="V110" s="105"/>
      <c r="W110" s="105"/>
      <c r="Y110" s="38"/>
      <c r="Z110" s="38"/>
    </row>
    <row r="111" spans="1:26" x14ac:dyDescent="0.35">
      <c r="A111" s="59">
        <v>96</v>
      </c>
      <c r="B111" s="61"/>
      <c r="C111" s="61"/>
      <c r="D111" s="61"/>
      <c r="E111" s="61"/>
      <c r="F111" s="62"/>
      <c r="G111" s="62"/>
      <c r="H111" s="62"/>
      <c r="I111" s="80"/>
      <c r="J111" s="80"/>
      <c r="K111" s="60">
        <f t="shared" si="6"/>
        <v>0</v>
      </c>
      <c r="L111" s="64"/>
      <c r="M111" s="149">
        <f t="shared" si="7"/>
        <v>0</v>
      </c>
      <c r="N111" s="149">
        <f t="shared" si="8"/>
        <v>0</v>
      </c>
      <c r="O111" s="150">
        <f t="shared" si="9"/>
        <v>0</v>
      </c>
      <c r="P111" s="148">
        <f t="shared" si="10"/>
        <v>0</v>
      </c>
      <c r="Q111" s="148">
        <f t="shared" si="11"/>
        <v>0</v>
      </c>
      <c r="R111" s="142"/>
      <c r="V111" s="105"/>
      <c r="W111" s="105"/>
      <c r="Y111" s="38"/>
      <c r="Z111" s="38"/>
    </row>
    <row r="112" spans="1:26" x14ac:dyDescent="0.35">
      <c r="A112" s="59">
        <v>97</v>
      </c>
      <c r="B112" s="61"/>
      <c r="C112" s="61"/>
      <c r="D112" s="61"/>
      <c r="E112" s="61"/>
      <c r="F112" s="62"/>
      <c r="G112" s="62"/>
      <c r="H112" s="62"/>
      <c r="I112" s="80"/>
      <c r="J112" s="80"/>
      <c r="K112" s="60">
        <f t="shared" si="6"/>
        <v>0</v>
      </c>
      <c r="L112" s="64"/>
      <c r="M112" s="149">
        <f t="shared" si="7"/>
        <v>0</v>
      </c>
      <c r="N112" s="149">
        <f t="shared" si="8"/>
        <v>0</v>
      </c>
      <c r="O112" s="150">
        <f t="shared" si="9"/>
        <v>0</v>
      </c>
      <c r="P112" s="148">
        <f t="shared" si="10"/>
        <v>0</v>
      </c>
      <c r="Q112" s="148">
        <f t="shared" si="11"/>
        <v>0</v>
      </c>
      <c r="R112" s="142"/>
      <c r="V112" s="105"/>
      <c r="W112" s="105"/>
      <c r="Y112" s="38"/>
      <c r="Z112" s="38"/>
    </row>
    <row r="113" spans="1:26" x14ac:dyDescent="0.35">
      <c r="A113" s="59">
        <v>98</v>
      </c>
      <c r="B113" s="61"/>
      <c r="C113" s="61"/>
      <c r="D113" s="61"/>
      <c r="E113" s="61"/>
      <c r="F113" s="62"/>
      <c r="G113" s="62"/>
      <c r="H113" s="62"/>
      <c r="I113" s="80"/>
      <c r="J113" s="80"/>
      <c r="K113" s="60">
        <f t="shared" si="6"/>
        <v>0</v>
      </c>
      <c r="L113" s="64"/>
      <c r="M113" s="149">
        <f t="shared" si="7"/>
        <v>0</v>
      </c>
      <c r="N113" s="149">
        <f t="shared" si="8"/>
        <v>0</v>
      </c>
      <c r="O113" s="150">
        <f t="shared" si="9"/>
        <v>0</v>
      </c>
      <c r="P113" s="148">
        <f t="shared" si="10"/>
        <v>0</v>
      </c>
      <c r="Q113" s="148">
        <f t="shared" si="11"/>
        <v>0</v>
      </c>
      <c r="R113" s="142"/>
      <c r="V113" s="105"/>
      <c r="W113" s="105"/>
      <c r="Y113" s="38"/>
      <c r="Z113" s="38"/>
    </row>
    <row r="114" spans="1:26" x14ac:dyDescent="0.35">
      <c r="A114" s="59">
        <v>99</v>
      </c>
      <c r="B114" s="61"/>
      <c r="C114" s="61"/>
      <c r="D114" s="61"/>
      <c r="E114" s="61"/>
      <c r="F114" s="62"/>
      <c r="G114" s="62"/>
      <c r="H114" s="62"/>
      <c r="I114" s="80"/>
      <c r="J114" s="80"/>
      <c r="K114" s="60">
        <f t="shared" si="6"/>
        <v>0</v>
      </c>
      <c r="L114" s="64"/>
      <c r="M114" s="149">
        <f t="shared" si="7"/>
        <v>0</v>
      </c>
      <c r="N114" s="149">
        <f t="shared" si="8"/>
        <v>0</v>
      </c>
      <c r="O114" s="150">
        <f t="shared" si="9"/>
        <v>0</v>
      </c>
      <c r="P114" s="148">
        <f t="shared" si="10"/>
        <v>0</v>
      </c>
      <c r="Q114" s="148">
        <f t="shared" si="11"/>
        <v>0</v>
      </c>
      <c r="R114" s="142"/>
      <c r="V114" s="105"/>
      <c r="W114" s="105"/>
      <c r="Y114" s="38"/>
      <c r="Z114" s="38"/>
    </row>
    <row r="115" spans="1:26" x14ac:dyDescent="0.35">
      <c r="A115" s="59">
        <v>100</v>
      </c>
      <c r="B115" s="61"/>
      <c r="C115" s="61"/>
      <c r="D115" s="61"/>
      <c r="E115" s="61"/>
      <c r="F115" s="62"/>
      <c r="G115" s="62"/>
      <c r="H115" s="62"/>
      <c r="I115" s="80"/>
      <c r="J115" s="80"/>
      <c r="K115" s="60">
        <f t="shared" si="6"/>
        <v>0</v>
      </c>
      <c r="L115" s="64"/>
      <c r="M115" s="149">
        <f t="shared" si="7"/>
        <v>0</v>
      </c>
      <c r="N115" s="149">
        <f t="shared" si="8"/>
        <v>0</v>
      </c>
      <c r="O115" s="150">
        <f t="shared" si="9"/>
        <v>0</v>
      </c>
      <c r="P115" s="148">
        <f t="shared" si="10"/>
        <v>0</v>
      </c>
      <c r="Q115" s="148">
        <f t="shared" si="11"/>
        <v>0</v>
      </c>
      <c r="R115" s="142"/>
      <c r="V115" s="105"/>
      <c r="W115" s="105"/>
      <c r="Y115" s="38"/>
      <c r="Z115" s="38"/>
    </row>
    <row r="116" spans="1:26" x14ac:dyDescent="0.35">
      <c r="A116" s="59">
        <v>101</v>
      </c>
      <c r="B116" s="61"/>
      <c r="C116" s="61"/>
      <c r="D116" s="61"/>
      <c r="E116" s="61"/>
      <c r="F116" s="62"/>
      <c r="G116" s="62"/>
      <c r="H116" s="62"/>
      <c r="I116" s="80"/>
      <c r="J116" s="80"/>
      <c r="K116" s="60">
        <f t="shared" si="6"/>
        <v>0</v>
      </c>
      <c r="L116" s="64"/>
      <c r="M116" s="149">
        <f t="shared" si="7"/>
        <v>0</v>
      </c>
      <c r="N116" s="149">
        <f t="shared" si="8"/>
        <v>0</v>
      </c>
      <c r="O116" s="150">
        <f t="shared" si="9"/>
        <v>0</v>
      </c>
      <c r="P116" s="148">
        <f t="shared" si="10"/>
        <v>0</v>
      </c>
      <c r="Q116" s="148">
        <f t="shared" si="11"/>
        <v>0</v>
      </c>
      <c r="R116" s="142"/>
      <c r="V116" s="105"/>
      <c r="W116" s="105"/>
      <c r="Y116" s="38"/>
      <c r="Z116" s="38"/>
    </row>
    <row r="117" spans="1:26" x14ac:dyDescent="0.35">
      <c r="A117" s="59">
        <v>102</v>
      </c>
      <c r="B117" s="61"/>
      <c r="C117" s="61"/>
      <c r="D117" s="61"/>
      <c r="E117" s="61"/>
      <c r="F117" s="62"/>
      <c r="G117" s="62"/>
      <c r="H117" s="62"/>
      <c r="I117" s="80"/>
      <c r="J117" s="80"/>
      <c r="K117" s="60">
        <f t="shared" si="6"/>
        <v>0</v>
      </c>
      <c r="L117" s="64"/>
      <c r="M117" s="149">
        <f t="shared" si="7"/>
        <v>0</v>
      </c>
      <c r="N117" s="149">
        <f t="shared" si="8"/>
        <v>0</v>
      </c>
      <c r="O117" s="150">
        <f t="shared" si="9"/>
        <v>0</v>
      </c>
      <c r="P117" s="148">
        <f t="shared" si="10"/>
        <v>0</v>
      </c>
      <c r="Q117" s="148">
        <f t="shared" si="11"/>
        <v>0</v>
      </c>
      <c r="R117" s="142"/>
      <c r="V117" s="105"/>
      <c r="W117" s="105"/>
      <c r="Y117" s="38"/>
      <c r="Z117" s="38"/>
    </row>
    <row r="118" spans="1:26" x14ac:dyDescent="0.35">
      <c r="A118" s="59">
        <v>103</v>
      </c>
      <c r="B118" s="61"/>
      <c r="C118" s="61"/>
      <c r="D118" s="61"/>
      <c r="E118" s="61"/>
      <c r="F118" s="62"/>
      <c r="G118" s="62"/>
      <c r="H118" s="62"/>
      <c r="I118" s="80"/>
      <c r="J118" s="80"/>
      <c r="K118" s="60">
        <f t="shared" si="6"/>
        <v>0</v>
      </c>
      <c r="L118" s="64"/>
      <c r="M118" s="149">
        <f t="shared" si="7"/>
        <v>0</v>
      </c>
      <c r="N118" s="149">
        <f t="shared" si="8"/>
        <v>0</v>
      </c>
      <c r="O118" s="150">
        <f t="shared" si="9"/>
        <v>0</v>
      </c>
      <c r="P118" s="148">
        <f t="shared" si="10"/>
        <v>0</v>
      </c>
      <c r="Q118" s="148">
        <f t="shared" si="11"/>
        <v>0</v>
      </c>
      <c r="R118" s="142"/>
      <c r="V118" s="105"/>
      <c r="W118" s="105"/>
      <c r="Y118" s="38"/>
      <c r="Z118" s="38"/>
    </row>
    <row r="119" spans="1:26" x14ac:dyDescent="0.35">
      <c r="A119" s="59">
        <v>104</v>
      </c>
      <c r="B119" s="61"/>
      <c r="C119" s="61"/>
      <c r="D119" s="61"/>
      <c r="E119" s="61"/>
      <c r="F119" s="62"/>
      <c r="G119" s="62"/>
      <c r="H119" s="62"/>
      <c r="I119" s="80"/>
      <c r="J119" s="80"/>
      <c r="K119" s="60">
        <f t="shared" si="6"/>
        <v>0</v>
      </c>
      <c r="L119" s="64"/>
      <c r="M119" s="149">
        <f t="shared" si="7"/>
        <v>0</v>
      </c>
      <c r="N119" s="149">
        <f t="shared" si="8"/>
        <v>0</v>
      </c>
      <c r="O119" s="150">
        <f t="shared" si="9"/>
        <v>0</v>
      </c>
      <c r="P119" s="148">
        <f t="shared" si="10"/>
        <v>0</v>
      </c>
      <c r="Q119" s="148">
        <f t="shared" si="11"/>
        <v>0</v>
      </c>
      <c r="R119" s="142"/>
      <c r="V119" s="105"/>
      <c r="W119" s="105"/>
      <c r="Y119" s="38"/>
      <c r="Z119" s="38"/>
    </row>
    <row r="120" spans="1:26" x14ac:dyDescent="0.35">
      <c r="A120" s="59">
        <v>105</v>
      </c>
      <c r="B120" s="61"/>
      <c r="C120" s="61"/>
      <c r="D120" s="61"/>
      <c r="E120" s="61"/>
      <c r="F120" s="62"/>
      <c r="G120" s="62"/>
      <c r="H120" s="62"/>
      <c r="I120" s="80"/>
      <c r="J120" s="80"/>
      <c r="K120" s="60">
        <f t="shared" si="6"/>
        <v>0</v>
      </c>
      <c r="L120" s="64"/>
      <c r="M120" s="149">
        <f t="shared" si="7"/>
        <v>0</v>
      </c>
      <c r="N120" s="149">
        <f t="shared" si="8"/>
        <v>0</v>
      </c>
      <c r="O120" s="150">
        <f t="shared" si="9"/>
        <v>0</v>
      </c>
      <c r="P120" s="148">
        <f t="shared" si="10"/>
        <v>0</v>
      </c>
      <c r="Q120" s="148">
        <f t="shared" si="11"/>
        <v>0</v>
      </c>
      <c r="R120" s="142"/>
      <c r="V120" s="105"/>
      <c r="W120" s="105"/>
      <c r="Y120" s="38"/>
      <c r="Z120" s="38"/>
    </row>
    <row r="121" spans="1:26" x14ac:dyDescent="0.35">
      <c r="A121" s="59">
        <v>106</v>
      </c>
      <c r="B121" s="61"/>
      <c r="C121" s="61"/>
      <c r="D121" s="61"/>
      <c r="E121" s="61"/>
      <c r="F121" s="62"/>
      <c r="G121" s="62"/>
      <c r="H121" s="62"/>
      <c r="I121" s="80"/>
      <c r="J121" s="80"/>
      <c r="K121" s="60">
        <f t="shared" si="6"/>
        <v>0</v>
      </c>
      <c r="L121" s="64"/>
      <c r="M121" s="149">
        <f t="shared" si="7"/>
        <v>0</v>
      </c>
      <c r="N121" s="149">
        <f t="shared" si="8"/>
        <v>0</v>
      </c>
      <c r="O121" s="150">
        <f t="shared" si="9"/>
        <v>0</v>
      </c>
      <c r="P121" s="148">
        <f t="shared" si="10"/>
        <v>0</v>
      </c>
      <c r="Q121" s="148">
        <f t="shared" si="11"/>
        <v>0</v>
      </c>
      <c r="R121" s="142"/>
      <c r="V121" s="105"/>
      <c r="W121" s="105"/>
      <c r="Y121" s="38"/>
      <c r="Z121" s="38"/>
    </row>
    <row r="122" spans="1:26" x14ac:dyDescent="0.35">
      <c r="A122" s="59">
        <v>107</v>
      </c>
      <c r="B122" s="61"/>
      <c r="C122" s="61"/>
      <c r="D122" s="61"/>
      <c r="E122" s="61"/>
      <c r="F122" s="62"/>
      <c r="G122" s="62"/>
      <c r="H122" s="62"/>
      <c r="I122" s="80"/>
      <c r="J122" s="80"/>
      <c r="K122" s="60">
        <f t="shared" si="6"/>
        <v>0</v>
      </c>
      <c r="L122" s="64"/>
      <c r="M122" s="149">
        <f t="shared" si="7"/>
        <v>0</v>
      </c>
      <c r="N122" s="149">
        <f t="shared" si="8"/>
        <v>0</v>
      </c>
      <c r="O122" s="150">
        <f t="shared" si="9"/>
        <v>0</v>
      </c>
      <c r="P122" s="148">
        <f t="shared" si="10"/>
        <v>0</v>
      </c>
      <c r="Q122" s="148">
        <f t="shared" si="11"/>
        <v>0</v>
      </c>
      <c r="R122" s="142"/>
      <c r="V122" s="105"/>
      <c r="W122" s="105"/>
      <c r="Y122" s="38"/>
      <c r="Z122" s="38"/>
    </row>
    <row r="123" spans="1:26" x14ac:dyDescent="0.35">
      <c r="A123" s="59">
        <v>108</v>
      </c>
      <c r="B123" s="61"/>
      <c r="C123" s="61"/>
      <c r="D123" s="61"/>
      <c r="E123" s="61"/>
      <c r="F123" s="62"/>
      <c r="G123" s="62"/>
      <c r="H123" s="62"/>
      <c r="I123" s="80"/>
      <c r="J123" s="80"/>
      <c r="K123" s="60">
        <f t="shared" si="6"/>
        <v>0</v>
      </c>
      <c r="L123" s="64"/>
      <c r="M123" s="149">
        <f t="shared" si="7"/>
        <v>0</v>
      </c>
      <c r="N123" s="149">
        <f t="shared" si="8"/>
        <v>0</v>
      </c>
      <c r="O123" s="150">
        <f t="shared" si="9"/>
        <v>0</v>
      </c>
      <c r="P123" s="148">
        <f t="shared" si="10"/>
        <v>0</v>
      </c>
      <c r="Q123" s="148">
        <f t="shared" si="11"/>
        <v>0</v>
      </c>
      <c r="R123" s="142"/>
      <c r="V123" s="105"/>
      <c r="W123" s="105"/>
      <c r="Y123" s="38"/>
      <c r="Z123" s="38"/>
    </row>
    <row r="124" spans="1:26" x14ac:dyDescent="0.35">
      <c r="A124" s="59">
        <v>109</v>
      </c>
      <c r="B124" s="61"/>
      <c r="C124" s="61"/>
      <c r="D124" s="61"/>
      <c r="E124" s="61"/>
      <c r="F124" s="62"/>
      <c r="G124" s="62"/>
      <c r="H124" s="62"/>
      <c r="I124" s="80"/>
      <c r="J124" s="80"/>
      <c r="K124" s="60">
        <f t="shared" si="6"/>
        <v>0</v>
      </c>
      <c r="L124" s="64"/>
      <c r="M124" s="149">
        <f t="shared" si="7"/>
        <v>0</v>
      </c>
      <c r="N124" s="149">
        <f t="shared" si="8"/>
        <v>0</v>
      </c>
      <c r="O124" s="150">
        <f t="shared" si="9"/>
        <v>0</v>
      </c>
      <c r="P124" s="148">
        <f t="shared" si="10"/>
        <v>0</v>
      </c>
      <c r="Q124" s="148">
        <f t="shared" si="11"/>
        <v>0</v>
      </c>
      <c r="R124" s="142"/>
      <c r="V124" s="105"/>
      <c r="W124" s="105"/>
      <c r="Y124" s="38"/>
      <c r="Z124" s="38"/>
    </row>
    <row r="125" spans="1:26" x14ac:dyDescent="0.35">
      <c r="A125" s="59">
        <v>110</v>
      </c>
      <c r="B125" s="61"/>
      <c r="C125" s="61"/>
      <c r="D125" s="61"/>
      <c r="E125" s="61"/>
      <c r="F125" s="62"/>
      <c r="G125" s="62"/>
      <c r="H125" s="62"/>
      <c r="I125" s="80"/>
      <c r="J125" s="80"/>
      <c r="K125" s="60">
        <f t="shared" si="6"/>
        <v>0</v>
      </c>
      <c r="L125" s="64"/>
      <c r="M125" s="149">
        <f t="shared" si="7"/>
        <v>0</v>
      </c>
      <c r="N125" s="149">
        <f t="shared" si="8"/>
        <v>0</v>
      </c>
      <c r="O125" s="150">
        <f t="shared" si="9"/>
        <v>0</v>
      </c>
      <c r="P125" s="148">
        <f t="shared" si="10"/>
        <v>0</v>
      </c>
      <c r="Q125" s="148">
        <f t="shared" si="11"/>
        <v>0</v>
      </c>
      <c r="R125" s="142"/>
      <c r="V125" s="105"/>
      <c r="W125" s="105"/>
      <c r="Y125" s="38"/>
      <c r="Z125" s="38"/>
    </row>
    <row r="126" spans="1:26" x14ac:dyDescent="0.35">
      <c r="A126" s="59">
        <v>111</v>
      </c>
      <c r="B126" s="61"/>
      <c r="C126" s="61"/>
      <c r="D126" s="61"/>
      <c r="E126" s="61"/>
      <c r="F126" s="62"/>
      <c r="G126" s="62"/>
      <c r="H126" s="62"/>
      <c r="I126" s="80"/>
      <c r="J126" s="80"/>
      <c r="K126" s="60">
        <f t="shared" si="6"/>
        <v>0</v>
      </c>
      <c r="L126" s="64"/>
      <c r="M126" s="149">
        <f t="shared" si="7"/>
        <v>0</v>
      </c>
      <c r="N126" s="149">
        <f t="shared" si="8"/>
        <v>0</v>
      </c>
      <c r="O126" s="150">
        <f t="shared" si="9"/>
        <v>0</v>
      </c>
      <c r="P126" s="148">
        <f t="shared" si="10"/>
        <v>0</v>
      </c>
      <c r="Q126" s="148">
        <f t="shared" si="11"/>
        <v>0</v>
      </c>
      <c r="R126" s="142"/>
      <c r="V126" s="105"/>
      <c r="W126" s="105"/>
      <c r="Y126" s="38"/>
      <c r="Z126" s="38"/>
    </row>
    <row r="127" spans="1:26" x14ac:dyDescent="0.35">
      <c r="A127" s="59">
        <v>112</v>
      </c>
      <c r="B127" s="61"/>
      <c r="C127" s="61"/>
      <c r="D127" s="61"/>
      <c r="E127" s="61"/>
      <c r="F127" s="62"/>
      <c r="G127" s="62"/>
      <c r="H127" s="62"/>
      <c r="I127" s="80"/>
      <c r="J127" s="80"/>
      <c r="K127" s="60">
        <f t="shared" si="6"/>
        <v>0</v>
      </c>
      <c r="L127" s="64"/>
      <c r="M127" s="149">
        <f t="shared" si="7"/>
        <v>0</v>
      </c>
      <c r="N127" s="149">
        <f t="shared" si="8"/>
        <v>0</v>
      </c>
      <c r="O127" s="150">
        <f t="shared" si="9"/>
        <v>0</v>
      </c>
      <c r="P127" s="148">
        <f t="shared" si="10"/>
        <v>0</v>
      </c>
      <c r="Q127" s="148">
        <f t="shared" si="11"/>
        <v>0</v>
      </c>
      <c r="R127" s="142"/>
      <c r="V127" s="105"/>
      <c r="W127" s="105"/>
      <c r="Y127" s="38"/>
      <c r="Z127" s="38"/>
    </row>
    <row r="128" spans="1:26" x14ac:dyDescent="0.35">
      <c r="A128" s="59">
        <v>113</v>
      </c>
      <c r="B128" s="61"/>
      <c r="C128" s="61"/>
      <c r="D128" s="61"/>
      <c r="E128" s="61"/>
      <c r="F128" s="62"/>
      <c r="G128" s="62"/>
      <c r="H128" s="62"/>
      <c r="I128" s="80"/>
      <c r="J128" s="80"/>
      <c r="K128" s="60">
        <f t="shared" si="6"/>
        <v>0</v>
      </c>
      <c r="L128" s="64"/>
      <c r="M128" s="149">
        <f t="shared" si="7"/>
        <v>0</v>
      </c>
      <c r="N128" s="149">
        <f t="shared" si="8"/>
        <v>0</v>
      </c>
      <c r="O128" s="150">
        <f t="shared" si="9"/>
        <v>0</v>
      </c>
      <c r="P128" s="148">
        <f t="shared" si="10"/>
        <v>0</v>
      </c>
      <c r="Q128" s="148">
        <f t="shared" si="11"/>
        <v>0</v>
      </c>
      <c r="R128" s="142"/>
      <c r="V128" s="105"/>
      <c r="W128" s="105"/>
      <c r="Y128" s="38"/>
      <c r="Z128" s="38"/>
    </row>
    <row r="129" spans="1:26" x14ac:dyDescent="0.35">
      <c r="A129" s="59">
        <v>114</v>
      </c>
      <c r="B129" s="61"/>
      <c r="C129" s="61"/>
      <c r="D129" s="61"/>
      <c r="E129" s="61"/>
      <c r="F129" s="62"/>
      <c r="G129" s="62"/>
      <c r="H129" s="62"/>
      <c r="I129" s="80"/>
      <c r="J129" s="80"/>
      <c r="K129" s="60">
        <f t="shared" si="6"/>
        <v>0</v>
      </c>
      <c r="L129" s="64"/>
      <c r="M129" s="149">
        <f t="shared" si="7"/>
        <v>0</v>
      </c>
      <c r="N129" s="149">
        <f t="shared" si="8"/>
        <v>0</v>
      </c>
      <c r="O129" s="150">
        <f t="shared" si="9"/>
        <v>0</v>
      </c>
      <c r="P129" s="148">
        <f t="shared" si="10"/>
        <v>0</v>
      </c>
      <c r="Q129" s="148">
        <f t="shared" si="11"/>
        <v>0</v>
      </c>
      <c r="R129" s="142"/>
      <c r="V129" s="105"/>
      <c r="W129" s="105"/>
      <c r="Y129" s="38"/>
      <c r="Z129" s="38"/>
    </row>
    <row r="130" spans="1:26" x14ac:dyDescent="0.35">
      <c r="A130" s="59">
        <v>115</v>
      </c>
      <c r="B130" s="61"/>
      <c r="C130" s="61"/>
      <c r="D130" s="61"/>
      <c r="E130" s="61"/>
      <c r="F130" s="62"/>
      <c r="G130" s="62"/>
      <c r="H130" s="62"/>
      <c r="I130" s="80"/>
      <c r="J130" s="80"/>
      <c r="K130" s="60">
        <f t="shared" si="6"/>
        <v>0</v>
      </c>
      <c r="L130" s="64"/>
      <c r="M130" s="149">
        <f t="shared" si="7"/>
        <v>0</v>
      </c>
      <c r="N130" s="149">
        <f t="shared" si="8"/>
        <v>0</v>
      </c>
      <c r="O130" s="150">
        <f t="shared" si="9"/>
        <v>0</v>
      </c>
      <c r="P130" s="148">
        <f t="shared" si="10"/>
        <v>0</v>
      </c>
      <c r="Q130" s="148">
        <f t="shared" si="11"/>
        <v>0</v>
      </c>
      <c r="R130" s="142"/>
      <c r="V130" s="105"/>
      <c r="W130" s="105"/>
      <c r="Y130" s="38"/>
      <c r="Z130" s="38"/>
    </row>
    <row r="131" spans="1:26" x14ac:dyDescent="0.35">
      <c r="A131" s="59">
        <v>116</v>
      </c>
      <c r="B131" s="61"/>
      <c r="C131" s="61"/>
      <c r="D131" s="61"/>
      <c r="E131" s="61"/>
      <c r="F131" s="62"/>
      <c r="G131" s="62"/>
      <c r="H131" s="62"/>
      <c r="I131" s="80"/>
      <c r="J131" s="80"/>
      <c r="K131" s="60">
        <f t="shared" si="6"/>
        <v>0</v>
      </c>
      <c r="L131" s="64"/>
      <c r="M131" s="149">
        <f t="shared" si="7"/>
        <v>0</v>
      </c>
      <c r="N131" s="149">
        <f t="shared" si="8"/>
        <v>0</v>
      </c>
      <c r="O131" s="150">
        <f t="shared" si="9"/>
        <v>0</v>
      </c>
      <c r="P131" s="148">
        <f t="shared" si="10"/>
        <v>0</v>
      </c>
      <c r="Q131" s="148">
        <f t="shared" si="11"/>
        <v>0</v>
      </c>
      <c r="R131" s="142"/>
      <c r="V131" s="105"/>
      <c r="W131" s="105"/>
      <c r="Y131" s="38"/>
      <c r="Z131" s="38"/>
    </row>
    <row r="132" spans="1:26" x14ac:dyDescent="0.35">
      <c r="A132" s="59">
        <v>117</v>
      </c>
      <c r="B132" s="61"/>
      <c r="C132" s="61"/>
      <c r="D132" s="61"/>
      <c r="E132" s="61"/>
      <c r="F132" s="62"/>
      <c r="G132" s="62"/>
      <c r="H132" s="62"/>
      <c r="I132" s="80"/>
      <c r="J132" s="80"/>
      <c r="K132" s="60">
        <f t="shared" si="6"/>
        <v>0</v>
      </c>
      <c r="L132" s="64"/>
      <c r="M132" s="149">
        <f t="shared" si="7"/>
        <v>0</v>
      </c>
      <c r="N132" s="149">
        <f t="shared" si="8"/>
        <v>0</v>
      </c>
      <c r="O132" s="150">
        <f t="shared" si="9"/>
        <v>0</v>
      </c>
      <c r="P132" s="148">
        <f t="shared" si="10"/>
        <v>0</v>
      </c>
      <c r="Q132" s="148">
        <f t="shared" si="11"/>
        <v>0</v>
      </c>
      <c r="R132" s="142"/>
      <c r="V132" s="105"/>
      <c r="W132" s="105"/>
      <c r="Y132" s="38"/>
      <c r="Z132" s="38"/>
    </row>
    <row r="133" spans="1:26" x14ac:dyDescent="0.35">
      <c r="A133" s="59">
        <v>118</v>
      </c>
      <c r="B133" s="61"/>
      <c r="C133" s="61"/>
      <c r="D133" s="61"/>
      <c r="E133" s="61"/>
      <c r="F133" s="62"/>
      <c r="G133" s="62"/>
      <c r="H133" s="62"/>
      <c r="I133" s="80"/>
      <c r="J133" s="80"/>
      <c r="K133" s="60">
        <f t="shared" si="6"/>
        <v>0</v>
      </c>
      <c r="L133" s="64"/>
      <c r="M133" s="149">
        <f t="shared" si="7"/>
        <v>0</v>
      </c>
      <c r="N133" s="149">
        <f t="shared" si="8"/>
        <v>0</v>
      </c>
      <c r="O133" s="150">
        <f t="shared" si="9"/>
        <v>0</v>
      </c>
      <c r="P133" s="148">
        <f t="shared" si="10"/>
        <v>0</v>
      </c>
      <c r="Q133" s="148">
        <f t="shared" si="11"/>
        <v>0</v>
      </c>
      <c r="R133" s="142"/>
      <c r="V133" s="105"/>
      <c r="W133" s="105"/>
      <c r="Y133" s="38"/>
      <c r="Z133" s="38"/>
    </row>
    <row r="134" spans="1:26" x14ac:dyDescent="0.35">
      <c r="A134" s="59">
        <v>119</v>
      </c>
      <c r="B134" s="61"/>
      <c r="C134" s="61"/>
      <c r="D134" s="61"/>
      <c r="E134" s="61"/>
      <c r="F134" s="62"/>
      <c r="G134" s="62"/>
      <c r="H134" s="62"/>
      <c r="I134" s="80"/>
      <c r="J134" s="80"/>
      <c r="K134" s="60">
        <f t="shared" si="6"/>
        <v>0</v>
      </c>
      <c r="L134" s="64"/>
      <c r="M134" s="149">
        <f t="shared" si="7"/>
        <v>0</v>
      </c>
      <c r="N134" s="149">
        <f t="shared" si="8"/>
        <v>0</v>
      </c>
      <c r="O134" s="150">
        <f t="shared" si="9"/>
        <v>0</v>
      </c>
      <c r="P134" s="148">
        <f t="shared" si="10"/>
        <v>0</v>
      </c>
      <c r="Q134" s="148">
        <f t="shared" si="11"/>
        <v>0</v>
      </c>
      <c r="R134" s="142"/>
      <c r="V134" s="105"/>
      <c r="W134" s="105"/>
      <c r="Y134" s="38"/>
      <c r="Z134" s="38"/>
    </row>
    <row r="135" spans="1:26" x14ac:dyDescent="0.35">
      <c r="A135" s="59">
        <v>120</v>
      </c>
      <c r="B135" s="61"/>
      <c r="C135" s="61"/>
      <c r="D135" s="61"/>
      <c r="E135" s="61"/>
      <c r="F135" s="62"/>
      <c r="G135" s="62"/>
      <c r="H135" s="62"/>
      <c r="I135" s="80"/>
      <c r="J135" s="80"/>
      <c r="K135" s="60">
        <f t="shared" si="6"/>
        <v>0</v>
      </c>
      <c r="L135" s="64"/>
      <c r="M135" s="149">
        <f t="shared" si="7"/>
        <v>0</v>
      </c>
      <c r="N135" s="149">
        <f t="shared" si="8"/>
        <v>0</v>
      </c>
      <c r="O135" s="150">
        <f t="shared" si="9"/>
        <v>0</v>
      </c>
      <c r="P135" s="148">
        <f t="shared" si="10"/>
        <v>0</v>
      </c>
      <c r="Q135" s="148">
        <f t="shared" si="11"/>
        <v>0</v>
      </c>
      <c r="R135" s="142"/>
      <c r="V135" s="105"/>
      <c r="W135" s="105"/>
      <c r="Y135" s="38"/>
      <c r="Z135" s="38"/>
    </row>
    <row r="136" spans="1:26" x14ac:dyDescent="0.35">
      <c r="A136" s="59">
        <v>121</v>
      </c>
      <c r="B136" s="61"/>
      <c r="C136" s="61"/>
      <c r="D136" s="61"/>
      <c r="E136" s="61"/>
      <c r="F136" s="62"/>
      <c r="G136" s="62"/>
      <c r="H136" s="62"/>
      <c r="I136" s="80"/>
      <c r="J136" s="80"/>
      <c r="K136" s="60">
        <f t="shared" si="6"/>
        <v>0</v>
      </c>
      <c r="L136" s="64"/>
      <c r="M136" s="149">
        <f t="shared" si="7"/>
        <v>0</v>
      </c>
      <c r="N136" s="149">
        <f t="shared" si="8"/>
        <v>0</v>
      </c>
      <c r="O136" s="150">
        <f t="shared" si="9"/>
        <v>0</v>
      </c>
      <c r="P136" s="148">
        <f t="shared" si="10"/>
        <v>0</v>
      </c>
      <c r="Q136" s="148">
        <f t="shared" si="11"/>
        <v>0</v>
      </c>
      <c r="R136" s="142"/>
      <c r="V136" s="105"/>
      <c r="W136" s="105"/>
      <c r="Y136" s="38"/>
      <c r="Z136" s="38"/>
    </row>
    <row r="137" spans="1:26" x14ac:dyDescent="0.35">
      <c r="A137" s="59">
        <v>122</v>
      </c>
      <c r="B137" s="61"/>
      <c r="C137" s="61"/>
      <c r="D137" s="61"/>
      <c r="E137" s="61"/>
      <c r="F137" s="62"/>
      <c r="G137" s="62"/>
      <c r="H137" s="62"/>
      <c r="I137" s="80"/>
      <c r="J137" s="80"/>
      <c r="K137" s="60">
        <f t="shared" si="6"/>
        <v>0</v>
      </c>
      <c r="L137" s="64"/>
      <c r="M137" s="149">
        <f t="shared" si="7"/>
        <v>0</v>
      </c>
      <c r="N137" s="149">
        <f t="shared" si="8"/>
        <v>0</v>
      </c>
      <c r="O137" s="150">
        <f t="shared" si="9"/>
        <v>0</v>
      </c>
      <c r="P137" s="148">
        <f t="shared" si="10"/>
        <v>0</v>
      </c>
      <c r="Q137" s="148">
        <f t="shared" si="11"/>
        <v>0</v>
      </c>
      <c r="R137" s="142"/>
      <c r="V137" s="105"/>
      <c r="W137" s="105"/>
      <c r="Y137" s="38"/>
      <c r="Z137" s="38"/>
    </row>
    <row r="138" spans="1:26" x14ac:dyDescent="0.35">
      <c r="A138" s="59">
        <v>123</v>
      </c>
      <c r="B138" s="61"/>
      <c r="C138" s="61"/>
      <c r="D138" s="61"/>
      <c r="E138" s="61"/>
      <c r="F138" s="62"/>
      <c r="G138" s="62"/>
      <c r="H138" s="62"/>
      <c r="I138" s="80"/>
      <c r="J138" s="80"/>
      <c r="K138" s="60">
        <f t="shared" si="6"/>
        <v>0</v>
      </c>
      <c r="L138" s="64"/>
      <c r="M138" s="149">
        <f t="shared" si="7"/>
        <v>0</v>
      </c>
      <c r="N138" s="149">
        <f t="shared" si="8"/>
        <v>0</v>
      </c>
      <c r="O138" s="150">
        <f t="shared" si="9"/>
        <v>0</v>
      </c>
      <c r="P138" s="148">
        <f t="shared" si="10"/>
        <v>0</v>
      </c>
      <c r="Q138" s="148">
        <f t="shared" si="11"/>
        <v>0</v>
      </c>
      <c r="R138" s="142"/>
      <c r="V138" s="105"/>
      <c r="W138" s="105"/>
      <c r="Y138" s="38"/>
      <c r="Z138" s="38"/>
    </row>
    <row r="139" spans="1:26" x14ac:dyDescent="0.35">
      <c r="A139" s="59">
        <v>124</v>
      </c>
      <c r="B139" s="61"/>
      <c r="C139" s="61"/>
      <c r="D139" s="61"/>
      <c r="E139" s="61"/>
      <c r="F139" s="62"/>
      <c r="G139" s="62"/>
      <c r="H139" s="62"/>
      <c r="I139" s="80"/>
      <c r="J139" s="80"/>
      <c r="K139" s="60">
        <f t="shared" si="6"/>
        <v>0</v>
      </c>
      <c r="L139" s="64"/>
      <c r="M139" s="149">
        <f t="shared" si="7"/>
        <v>0</v>
      </c>
      <c r="N139" s="149">
        <f t="shared" si="8"/>
        <v>0</v>
      </c>
      <c r="O139" s="150">
        <f t="shared" si="9"/>
        <v>0</v>
      </c>
      <c r="P139" s="148">
        <f t="shared" si="10"/>
        <v>0</v>
      </c>
      <c r="Q139" s="148">
        <f t="shared" si="11"/>
        <v>0</v>
      </c>
      <c r="R139" s="142"/>
      <c r="V139" s="105"/>
      <c r="W139" s="105"/>
      <c r="Y139" s="38"/>
      <c r="Z139" s="38"/>
    </row>
    <row r="140" spans="1:26" x14ac:dyDescent="0.35">
      <c r="A140" s="59">
        <v>125</v>
      </c>
      <c r="B140" s="61"/>
      <c r="C140" s="61"/>
      <c r="D140" s="61"/>
      <c r="E140" s="61"/>
      <c r="F140" s="62"/>
      <c r="G140" s="62"/>
      <c r="H140" s="62"/>
      <c r="I140" s="80"/>
      <c r="J140" s="80"/>
      <c r="K140" s="60">
        <f t="shared" si="6"/>
        <v>0</v>
      </c>
      <c r="L140" s="64"/>
      <c r="M140" s="149">
        <f t="shared" si="7"/>
        <v>0</v>
      </c>
      <c r="N140" s="149">
        <f t="shared" si="8"/>
        <v>0</v>
      </c>
      <c r="O140" s="150">
        <f t="shared" si="9"/>
        <v>0</v>
      </c>
      <c r="P140" s="148">
        <f t="shared" si="10"/>
        <v>0</v>
      </c>
      <c r="Q140" s="148">
        <f t="shared" si="11"/>
        <v>0</v>
      </c>
      <c r="R140" s="142"/>
      <c r="V140" s="105"/>
      <c r="W140" s="105"/>
      <c r="Y140" s="38"/>
      <c r="Z140" s="38"/>
    </row>
    <row r="141" spans="1:26" x14ac:dyDescent="0.35">
      <c r="A141" s="59">
        <v>126</v>
      </c>
      <c r="B141" s="61"/>
      <c r="C141" s="61"/>
      <c r="D141" s="61"/>
      <c r="E141" s="61"/>
      <c r="F141" s="62"/>
      <c r="G141" s="62"/>
      <c r="H141" s="62"/>
      <c r="I141" s="80"/>
      <c r="J141" s="80"/>
      <c r="K141" s="60">
        <f t="shared" si="6"/>
        <v>0</v>
      </c>
      <c r="L141" s="64"/>
      <c r="M141" s="149">
        <f t="shared" si="7"/>
        <v>0</v>
      </c>
      <c r="N141" s="149">
        <f t="shared" si="8"/>
        <v>0</v>
      </c>
      <c r="O141" s="150">
        <f t="shared" si="9"/>
        <v>0</v>
      </c>
      <c r="P141" s="148">
        <f t="shared" si="10"/>
        <v>0</v>
      </c>
      <c r="Q141" s="148">
        <f t="shared" si="11"/>
        <v>0</v>
      </c>
      <c r="R141" s="142"/>
      <c r="V141" s="105"/>
      <c r="W141" s="105"/>
      <c r="Y141" s="38"/>
      <c r="Z141" s="38"/>
    </row>
    <row r="142" spans="1:26" x14ac:dyDescent="0.35">
      <c r="A142" s="59">
        <v>127</v>
      </c>
      <c r="B142" s="61"/>
      <c r="C142" s="61"/>
      <c r="D142" s="61"/>
      <c r="E142" s="61"/>
      <c r="F142" s="62"/>
      <c r="G142" s="62"/>
      <c r="H142" s="62"/>
      <c r="I142" s="80"/>
      <c r="J142" s="80"/>
      <c r="K142" s="60">
        <f t="shared" si="6"/>
        <v>0</v>
      </c>
      <c r="L142" s="64"/>
      <c r="M142" s="149">
        <f t="shared" si="7"/>
        <v>0</v>
      </c>
      <c r="N142" s="149">
        <f t="shared" si="8"/>
        <v>0</v>
      </c>
      <c r="O142" s="150">
        <f t="shared" si="9"/>
        <v>0</v>
      </c>
      <c r="P142" s="148">
        <f t="shared" si="10"/>
        <v>0</v>
      </c>
      <c r="Q142" s="148">
        <f t="shared" si="11"/>
        <v>0</v>
      </c>
      <c r="R142" s="142"/>
      <c r="V142" s="105"/>
      <c r="W142" s="105"/>
      <c r="Y142" s="38"/>
      <c r="Z142" s="38"/>
    </row>
    <row r="143" spans="1:26" x14ac:dyDescent="0.35">
      <c r="A143" s="59">
        <v>128</v>
      </c>
      <c r="B143" s="61"/>
      <c r="C143" s="61"/>
      <c r="D143" s="61"/>
      <c r="E143" s="61"/>
      <c r="F143" s="62"/>
      <c r="G143" s="62"/>
      <c r="H143" s="62"/>
      <c r="I143" s="80"/>
      <c r="J143" s="80"/>
      <c r="K143" s="60">
        <f t="shared" si="6"/>
        <v>0</v>
      </c>
      <c r="L143" s="64"/>
      <c r="M143" s="149">
        <f t="shared" si="7"/>
        <v>0</v>
      </c>
      <c r="N143" s="149">
        <f t="shared" si="8"/>
        <v>0</v>
      </c>
      <c r="O143" s="150">
        <f t="shared" si="9"/>
        <v>0</v>
      </c>
      <c r="P143" s="148">
        <f t="shared" si="10"/>
        <v>0</v>
      </c>
      <c r="Q143" s="148">
        <f t="shared" si="11"/>
        <v>0</v>
      </c>
      <c r="R143" s="142"/>
      <c r="V143" s="105"/>
      <c r="W143" s="105"/>
      <c r="Y143" s="38"/>
      <c r="Z143" s="38"/>
    </row>
    <row r="144" spans="1:26" x14ac:dyDescent="0.35">
      <c r="A144" s="59">
        <v>129</v>
      </c>
      <c r="B144" s="61"/>
      <c r="C144" s="61"/>
      <c r="D144" s="61"/>
      <c r="E144" s="61"/>
      <c r="F144" s="62"/>
      <c r="G144" s="62"/>
      <c r="H144" s="62"/>
      <c r="I144" s="80"/>
      <c r="J144" s="80"/>
      <c r="K144" s="60">
        <f t="shared" si="6"/>
        <v>0</v>
      </c>
      <c r="L144" s="64"/>
      <c r="M144" s="149">
        <f t="shared" si="7"/>
        <v>0</v>
      </c>
      <c r="N144" s="149">
        <f t="shared" si="8"/>
        <v>0</v>
      </c>
      <c r="O144" s="150">
        <f t="shared" si="9"/>
        <v>0</v>
      </c>
      <c r="P144" s="148">
        <f t="shared" si="10"/>
        <v>0</v>
      </c>
      <c r="Q144" s="148">
        <f t="shared" si="11"/>
        <v>0</v>
      </c>
      <c r="R144" s="142"/>
      <c r="V144" s="105"/>
      <c r="W144" s="105"/>
      <c r="Y144" s="38"/>
      <c r="Z144" s="38"/>
    </row>
    <row r="145" spans="1:26" x14ac:dyDescent="0.35">
      <c r="A145" s="59">
        <v>130</v>
      </c>
      <c r="B145" s="61"/>
      <c r="C145" s="61"/>
      <c r="D145" s="61"/>
      <c r="E145" s="61"/>
      <c r="F145" s="62"/>
      <c r="G145" s="62"/>
      <c r="H145" s="62"/>
      <c r="I145" s="80"/>
      <c r="J145" s="80"/>
      <c r="K145" s="60">
        <f t="shared" ref="K145:K208" si="12">IF($E$11="&lt;vul aan&gt;",0,IF($E$11="Nee",F145+G145,IF($E$11="gemengd",F145+G145,F145)))</f>
        <v>0</v>
      </c>
      <c r="L145" s="64"/>
      <c r="M145" s="149">
        <f t="shared" ref="M145:M208" si="13">F145</f>
        <v>0</v>
      </c>
      <c r="N145" s="149">
        <f t="shared" ref="N145:N208" si="14">G145</f>
        <v>0</v>
      </c>
      <c r="O145" s="150">
        <f t="shared" ref="O145:O208" si="15">H145</f>
        <v>0</v>
      </c>
      <c r="P145" s="148">
        <f t="shared" ref="P145:P208" si="16">IF($E$11="&lt;vul aan&gt;",0,IF($E$11="Nee",M145+N145,IF($E$11="gemengd",M145+N145,M145)))</f>
        <v>0</v>
      </c>
      <c r="Q145" s="148">
        <f t="shared" ref="Q145:Q208" si="17">IF(O145=0,P145,P145/O145)</f>
        <v>0</v>
      </c>
      <c r="R145" s="142"/>
      <c r="V145" s="105"/>
      <c r="W145" s="105"/>
      <c r="Y145" s="38"/>
      <c r="Z145" s="38"/>
    </row>
    <row r="146" spans="1:26" x14ac:dyDescent="0.35">
      <c r="A146" s="59">
        <v>131</v>
      </c>
      <c r="B146" s="61"/>
      <c r="C146" s="61"/>
      <c r="D146" s="61"/>
      <c r="E146" s="61"/>
      <c r="F146" s="62"/>
      <c r="G146" s="62"/>
      <c r="H146" s="62"/>
      <c r="I146" s="80"/>
      <c r="J146" s="80"/>
      <c r="K146" s="60">
        <f t="shared" si="12"/>
        <v>0</v>
      </c>
      <c r="L146" s="64"/>
      <c r="M146" s="149">
        <f t="shared" si="13"/>
        <v>0</v>
      </c>
      <c r="N146" s="149">
        <f t="shared" si="14"/>
        <v>0</v>
      </c>
      <c r="O146" s="150">
        <f t="shared" si="15"/>
        <v>0</v>
      </c>
      <c r="P146" s="148">
        <f t="shared" si="16"/>
        <v>0</v>
      </c>
      <c r="Q146" s="148">
        <f t="shared" si="17"/>
        <v>0</v>
      </c>
      <c r="R146" s="142"/>
      <c r="V146" s="105"/>
      <c r="W146" s="105"/>
      <c r="Y146" s="38"/>
      <c r="Z146" s="38"/>
    </row>
    <row r="147" spans="1:26" x14ac:dyDescent="0.35">
      <c r="A147" s="59">
        <v>132</v>
      </c>
      <c r="B147" s="61"/>
      <c r="C147" s="61"/>
      <c r="D147" s="61"/>
      <c r="E147" s="61"/>
      <c r="F147" s="62"/>
      <c r="G147" s="62"/>
      <c r="H147" s="62"/>
      <c r="I147" s="80"/>
      <c r="J147" s="80"/>
      <c r="K147" s="60">
        <f t="shared" si="12"/>
        <v>0</v>
      </c>
      <c r="L147" s="64"/>
      <c r="M147" s="149">
        <f t="shared" si="13"/>
        <v>0</v>
      </c>
      <c r="N147" s="149">
        <f t="shared" si="14"/>
        <v>0</v>
      </c>
      <c r="O147" s="150">
        <f t="shared" si="15"/>
        <v>0</v>
      </c>
      <c r="P147" s="148">
        <f t="shared" si="16"/>
        <v>0</v>
      </c>
      <c r="Q147" s="148">
        <f t="shared" si="17"/>
        <v>0</v>
      </c>
      <c r="R147" s="142"/>
      <c r="V147" s="105"/>
      <c r="W147" s="105"/>
      <c r="Y147" s="38"/>
      <c r="Z147" s="38"/>
    </row>
    <row r="148" spans="1:26" x14ac:dyDescent="0.35">
      <c r="A148" s="59">
        <v>133</v>
      </c>
      <c r="B148" s="61"/>
      <c r="C148" s="61"/>
      <c r="D148" s="61"/>
      <c r="E148" s="61"/>
      <c r="F148" s="62"/>
      <c r="G148" s="62"/>
      <c r="H148" s="62"/>
      <c r="I148" s="80"/>
      <c r="J148" s="80"/>
      <c r="K148" s="60">
        <f t="shared" si="12"/>
        <v>0</v>
      </c>
      <c r="L148" s="64"/>
      <c r="M148" s="149">
        <f t="shared" si="13"/>
        <v>0</v>
      </c>
      <c r="N148" s="149">
        <f t="shared" si="14"/>
        <v>0</v>
      </c>
      <c r="O148" s="150">
        <f t="shared" si="15"/>
        <v>0</v>
      </c>
      <c r="P148" s="148">
        <f t="shared" si="16"/>
        <v>0</v>
      </c>
      <c r="Q148" s="148">
        <f t="shared" si="17"/>
        <v>0</v>
      </c>
      <c r="R148" s="142"/>
      <c r="V148" s="105"/>
      <c r="W148" s="105"/>
      <c r="Y148" s="38"/>
      <c r="Z148" s="38"/>
    </row>
    <row r="149" spans="1:26" x14ac:dyDescent="0.35">
      <c r="A149" s="59">
        <v>134</v>
      </c>
      <c r="B149" s="61"/>
      <c r="C149" s="61"/>
      <c r="D149" s="61"/>
      <c r="E149" s="61"/>
      <c r="F149" s="62"/>
      <c r="G149" s="62"/>
      <c r="H149" s="62"/>
      <c r="I149" s="80"/>
      <c r="J149" s="80"/>
      <c r="K149" s="60">
        <f t="shared" si="12"/>
        <v>0</v>
      </c>
      <c r="L149" s="64"/>
      <c r="M149" s="149">
        <f t="shared" si="13"/>
        <v>0</v>
      </c>
      <c r="N149" s="149">
        <f t="shared" si="14"/>
        <v>0</v>
      </c>
      <c r="O149" s="150">
        <f t="shared" si="15"/>
        <v>0</v>
      </c>
      <c r="P149" s="148">
        <f t="shared" si="16"/>
        <v>0</v>
      </c>
      <c r="Q149" s="148">
        <f t="shared" si="17"/>
        <v>0</v>
      </c>
      <c r="R149" s="142"/>
      <c r="V149" s="105"/>
      <c r="W149" s="105"/>
      <c r="Y149" s="38"/>
      <c r="Z149" s="38"/>
    </row>
    <row r="150" spans="1:26" x14ac:dyDescent="0.35">
      <c r="A150" s="59">
        <v>135</v>
      </c>
      <c r="B150" s="61"/>
      <c r="C150" s="61"/>
      <c r="D150" s="61"/>
      <c r="E150" s="61"/>
      <c r="F150" s="62"/>
      <c r="G150" s="62"/>
      <c r="H150" s="62"/>
      <c r="I150" s="80"/>
      <c r="J150" s="80"/>
      <c r="K150" s="60">
        <f t="shared" si="12"/>
        <v>0</v>
      </c>
      <c r="L150" s="64"/>
      <c r="M150" s="149">
        <f t="shared" si="13"/>
        <v>0</v>
      </c>
      <c r="N150" s="149">
        <f t="shared" si="14"/>
        <v>0</v>
      </c>
      <c r="O150" s="150">
        <f t="shared" si="15"/>
        <v>0</v>
      </c>
      <c r="P150" s="148">
        <f t="shared" si="16"/>
        <v>0</v>
      </c>
      <c r="Q150" s="148">
        <f t="shared" si="17"/>
        <v>0</v>
      </c>
      <c r="R150" s="142"/>
      <c r="V150" s="105"/>
      <c r="W150" s="105"/>
      <c r="Y150" s="38"/>
      <c r="Z150" s="38"/>
    </row>
    <row r="151" spans="1:26" x14ac:dyDescent="0.35">
      <c r="A151" s="59">
        <v>136</v>
      </c>
      <c r="B151" s="61"/>
      <c r="C151" s="61"/>
      <c r="D151" s="61"/>
      <c r="E151" s="61"/>
      <c r="F151" s="62"/>
      <c r="G151" s="62"/>
      <c r="H151" s="62"/>
      <c r="I151" s="80"/>
      <c r="J151" s="80"/>
      <c r="K151" s="60">
        <f t="shared" si="12"/>
        <v>0</v>
      </c>
      <c r="L151" s="64"/>
      <c r="M151" s="149">
        <f t="shared" si="13"/>
        <v>0</v>
      </c>
      <c r="N151" s="149">
        <f t="shared" si="14"/>
        <v>0</v>
      </c>
      <c r="O151" s="150">
        <f t="shared" si="15"/>
        <v>0</v>
      </c>
      <c r="P151" s="148">
        <f t="shared" si="16"/>
        <v>0</v>
      </c>
      <c r="Q151" s="148">
        <f t="shared" si="17"/>
        <v>0</v>
      </c>
      <c r="R151" s="142"/>
      <c r="V151" s="105"/>
      <c r="W151" s="105"/>
      <c r="Y151" s="38"/>
      <c r="Z151" s="38"/>
    </row>
    <row r="152" spans="1:26" x14ac:dyDescent="0.35">
      <c r="A152" s="59">
        <v>137</v>
      </c>
      <c r="B152" s="61"/>
      <c r="C152" s="61"/>
      <c r="D152" s="61"/>
      <c r="E152" s="61"/>
      <c r="F152" s="62"/>
      <c r="G152" s="62"/>
      <c r="H152" s="62"/>
      <c r="I152" s="80"/>
      <c r="J152" s="80"/>
      <c r="K152" s="60">
        <f t="shared" si="12"/>
        <v>0</v>
      </c>
      <c r="L152" s="64"/>
      <c r="M152" s="149">
        <f t="shared" si="13"/>
        <v>0</v>
      </c>
      <c r="N152" s="149">
        <f t="shared" si="14"/>
        <v>0</v>
      </c>
      <c r="O152" s="150">
        <f t="shared" si="15"/>
        <v>0</v>
      </c>
      <c r="P152" s="148">
        <f t="shared" si="16"/>
        <v>0</v>
      </c>
      <c r="Q152" s="148">
        <f t="shared" si="17"/>
        <v>0</v>
      </c>
      <c r="R152" s="142"/>
      <c r="V152" s="105"/>
      <c r="W152" s="105"/>
      <c r="Y152" s="38"/>
      <c r="Z152" s="38"/>
    </row>
    <row r="153" spans="1:26" x14ac:dyDescent="0.35">
      <c r="A153" s="59">
        <v>138</v>
      </c>
      <c r="B153" s="61"/>
      <c r="C153" s="61"/>
      <c r="D153" s="61"/>
      <c r="E153" s="61"/>
      <c r="F153" s="62"/>
      <c r="G153" s="62"/>
      <c r="H153" s="62"/>
      <c r="I153" s="80"/>
      <c r="J153" s="80"/>
      <c r="K153" s="60">
        <f t="shared" si="12"/>
        <v>0</v>
      </c>
      <c r="L153" s="64"/>
      <c r="M153" s="149">
        <f t="shared" si="13"/>
        <v>0</v>
      </c>
      <c r="N153" s="149">
        <f t="shared" si="14"/>
        <v>0</v>
      </c>
      <c r="O153" s="150">
        <f t="shared" si="15"/>
        <v>0</v>
      </c>
      <c r="P153" s="148">
        <f t="shared" si="16"/>
        <v>0</v>
      </c>
      <c r="Q153" s="148">
        <f t="shared" si="17"/>
        <v>0</v>
      </c>
      <c r="R153" s="142"/>
      <c r="V153" s="105"/>
      <c r="W153" s="105"/>
      <c r="Y153" s="38"/>
      <c r="Z153" s="38"/>
    </row>
    <row r="154" spans="1:26" x14ac:dyDescent="0.35">
      <c r="A154" s="59">
        <v>139</v>
      </c>
      <c r="B154" s="61"/>
      <c r="C154" s="61"/>
      <c r="D154" s="61"/>
      <c r="E154" s="61"/>
      <c r="F154" s="62"/>
      <c r="G154" s="62"/>
      <c r="H154" s="62"/>
      <c r="I154" s="80"/>
      <c r="J154" s="80"/>
      <c r="K154" s="60">
        <f t="shared" si="12"/>
        <v>0</v>
      </c>
      <c r="L154" s="64"/>
      <c r="M154" s="149">
        <f t="shared" si="13"/>
        <v>0</v>
      </c>
      <c r="N154" s="149">
        <f t="shared" si="14"/>
        <v>0</v>
      </c>
      <c r="O154" s="150">
        <f t="shared" si="15"/>
        <v>0</v>
      </c>
      <c r="P154" s="148">
        <f t="shared" si="16"/>
        <v>0</v>
      </c>
      <c r="Q154" s="148">
        <f t="shared" si="17"/>
        <v>0</v>
      </c>
      <c r="R154" s="142"/>
      <c r="V154" s="105"/>
      <c r="W154" s="105"/>
      <c r="Y154" s="38"/>
      <c r="Z154" s="38"/>
    </row>
    <row r="155" spans="1:26" x14ac:dyDescent="0.35">
      <c r="A155" s="59">
        <v>140</v>
      </c>
      <c r="B155" s="61"/>
      <c r="C155" s="61"/>
      <c r="D155" s="61"/>
      <c r="E155" s="61"/>
      <c r="F155" s="62"/>
      <c r="G155" s="62"/>
      <c r="H155" s="62"/>
      <c r="I155" s="80"/>
      <c r="J155" s="80"/>
      <c r="K155" s="60">
        <f t="shared" si="12"/>
        <v>0</v>
      </c>
      <c r="L155" s="64"/>
      <c r="M155" s="149">
        <f t="shared" si="13"/>
        <v>0</v>
      </c>
      <c r="N155" s="149">
        <f t="shared" si="14"/>
        <v>0</v>
      </c>
      <c r="O155" s="150">
        <f t="shared" si="15"/>
        <v>0</v>
      </c>
      <c r="P155" s="148">
        <f t="shared" si="16"/>
        <v>0</v>
      </c>
      <c r="Q155" s="148">
        <f t="shared" si="17"/>
        <v>0</v>
      </c>
      <c r="R155" s="142"/>
      <c r="V155" s="105"/>
      <c r="W155" s="105"/>
      <c r="Y155" s="38"/>
      <c r="Z155" s="38"/>
    </row>
    <row r="156" spans="1:26" x14ac:dyDescent="0.35">
      <c r="A156" s="59">
        <v>141</v>
      </c>
      <c r="B156" s="61"/>
      <c r="C156" s="61"/>
      <c r="D156" s="61"/>
      <c r="E156" s="61"/>
      <c r="F156" s="62"/>
      <c r="G156" s="62"/>
      <c r="H156" s="62"/>
      <c r="I156" s="80"/>
      <c r="J156" s="80"/>
      <c r="K156" s="60">
        <f t="shared" si="12"/>
        <v>0</v>
      </c>
      <c r="L156" s="64"/>
      <c r="M156" s="149">
        <f t="shared" si="13"/>
        <v>0</v>
      </c>
      <c r="N156" s="149">
        <f t="shared" si="14"/>
        <v>0</v>
      </c>
      <c r="O156" s="150">
        <f t="shared" si="15"/>
        <v>0</v>
      </c>
      <c r="P156" s="148">
        <f t="shared" si="16"/>
        <v>0</v>
      </c>
      <c r="Q156" s="148">
        <f t="shared" si="17"/>
        <v>0</v>
      </c>
      <c r="R156" s="142"/>
      <c r="V156" s="105"/>
      <c r="W156" s="105"/>
      <c r="Y156" s="38"/>
      <c r="Z156" s="38"/>
    </row>
    <row r="157" spans="1:26" x14ac:dyDescent="0.35">
      <c r="A157" s="59">
        <v>142</v>
      </c>
      <c r="B157" s="61"/>
      <c r="C157" s="61"/>
      <c r="D157" s="61"/>
      <c r="E157" s="61"/>
      <c r="F157" s="62"/>
      <c r="G157" s="62"/>
      <c r="H157" s="62"/>
      <c r="I157" s="80"/>
      <c r="J157" s="80"/>
      <c r="K157" s="60">
        <f t="shared" si="12"/>
        <v>0</v>
      </c>
      <c r="L157" s="64"/>
      <c r="M157" s="149">
        <f t="shared" si="13"/>
        <v>0</v>
      </c>
      <c r="N157" s="149">
        <f t="shared" si="14"/>
        <v>0</v>
      </c>
      <c r="O157" s="150">
        <f t="shared" si="15"/>
        <v>0</v>
      </c>
      <c r="P157" s="148">
        <f t="shared" si="16"/>
        <v>0</v>
      </c>
      <c r="Q157" s="148">
        <f t="shared" si="17"/>
        <v>0</v>
      </c>
      <c r="R157" s="142"/>
      <c r="V157" s="105"/>
      <c r="W157" s="105"/>
      <c r="Y157" s="38"/>
      <c r="Z157" s="38"/>
    </row>
    <row r="158" spans="1:26" x14ac:dyDescent="0.35">
      <c r="A158" s="59">
        <v>143</v>
      </c>
      <c r="B158" s="61"/>
      <c r="C158" s="61"/>
      <c r="D158" s="61"/>
      <c r="E158" s="61"/>
      <c r="F158" s="62"/>
      <c r="G158" s="62"/>
      <c r="H158" s="62"/>
      <c r="I158" s="80"/>
      <c r="J158" s="80"/>
      <c r="K158" s="60">
        <f t="shared" si="12"/>
        <v>0</v>
      </c>
      <c r="L158" s="64"/>
      <c r="M158" s="149">
        <f t="shared" si="13"/>
        <v>0</v>
      </c>
      <c r="N158" s="149">
        <f t="shared" si="14"/>
        <v>0</v>
      </c>
      <c r="O158" s="150">
        <f t="shared" si="15"/>
        <v>0</v>
      </c>
      <c r="P158" s="148">
        <f t="shared" si="16"/>
        <v>0</v>
      </c>
      <c r="Q158" s="148">
        <f t="shared" si="17"/>
        <v>0</v>
      </c>
      <c r="R158" s="142"/>
      <c r="V158" s="105"/>
      <c r="W158" s="105"/>
      <c r="Y158" s="38"/>
      <c r="Z158" s="38"/>
    </row>
    <row r="159" spans="1:26" x14ac:dyDescent="0.35">
      <c r="A159" s="59">
        <v>144</v>
      </c>
      <c r="B159" s="61"/>
      <c r="C159" s="61"/>
      <c r="D159" s="61"/>
      <c r="E159" s="61"/>
      <c r="F159" s="62"/>
      <c r="G159" s="62"/>
      <c r="H159" s="62"/>
      <c r="I159" s="80"/>
      <c r="J159" s="80"/>
      <c r="K159" s="60">
        <f t="shared" si="12"/>
        <v>0</v>
      </c>
      <c r="L159" s="64"/>
      <c r="M159" s="149">
        <f t="shared" si="13"/>
        <v>0</v>
      </c>
      <c r="N159" s="149">
        <f t="shared" si="14"/>
        <v>0</v>
      </c>
      <c r="O159" s="150">
        <f t="shared" si="15"/>
        <v>0</v>
      </c>
      <c r="P159" s="148">
        <f t="shared" si="16"/>
        <v>0</v>
      </c>
      <c r="Q159" s="148">
        <f t="shared" si="17"/>
        <v>0</v>
      </c>
      <c r="R159" s="142"/>
      <c r="V159" s="105"/>
      <c r="W159" s="105"/>
      <c r="Y159" s="38"/>
      <c r="Z159" s="38"/>
    </row>
    <row r="160" spans="1:26" x14ac:dyDescent="0.35">
      <c r="A160" s="59">
        <v>145</v>
      </c>
      <c r="B160" s="61"/>
      <c r="C160" s="61"/>
      <c r="D160" s="61"/>
      <c r="E160" s="61"/>
      <c r="F160" s="62"/>
      <c r="G160" s="62"/>
      <c r="H160" s="62"/>
      <c r="I160" s="80"/>
      <c r="J160" s="80"/>
      <c r="K160" s="60">
        <f t="shared" si="12"/>
        <v>0</v>
      </c>
      <c r="L160" s="64"/>
      <c r="M160" s="149">
        <f t="shared" si="13"/>
        <v>0</v>
      </c>
      <c r="N160" s="149">
        <f t="shared" si="14"/>
        <v>0</v>
      </c>
      <c r="O160" s="150">
        <f t="shared" si="15"/>
        <v>0</v>
      </c>
      <c r="P160" s="148">
        <f t="shared" si="16"/>
        <v>0</v>
      </c>
      <c r="Q160" s="148">
        <f t="shared" si="17"/>
        <v>0</v>
      </c>
      <c r="R160" s="142"/>
      <c r="V160" s="105"/>
      <c r="W160" s="105"/>
      <c r="Y160" s="38"/>
      <c r="Z160" s="38"/>
    </row>
    <row r="161" spans="1:26" x14ac:dyDescent="0.35">
      <c r="A161" s="59">
        <v>146</v>
      </c>
      <c r="B161" s="61"/>
      <c r="C161" s="61"/>
      <c r="D161" s="61"/>
      <c r="E161" s="61"/>
      <c r="F161" s="62"/>
      <c r="G161" s="62"/>
      <c r="H161" s="62"/>
      <c r="I161" s="80"/>
      <c r="J161" s="80"/>
      <c r="K161" s="60">
        <f t="shared" si="12"/>
        <v>0</v>
      </c>
      <c r="L161" s="64"/>
      <c r="M161" s="149">
        <f t="shared" si="13"/>
        <v>0</v>
      </c>
      <c r="N161" s="149">
        <f t="shared" si="14"/>
        <v>0</v>
      </c>
      <c r="O161" s="150">
        <f t="shared" si="15"/>
        <v>0</v>
      </c>
      <c r="P161" s="148">
        <f t="shared" si="16"/>
        <v>0</v>
      </c>
      <c r="Q161" s="148">
        <f t="shared" si="17"/>
        <v>0</v>
      </c>
      <c r="R161" s="142"/>
      <c r="V161" s="105"/>
      <c r="W161" s="105"/>
      <c r="Y161" s="38"/>
      <c r="Z161" s="38"/>
    </row>
    <row r="162" spans="1:26" x14ac:dyDescent="0.35">
      <c r="A162" s="59">
        <v>147</v>
      </c>
      <c r="B162" s="61"/>
      <c r="C162" s="61"/>
      <c r="D162" s="61"/>
      <c r="E162" s="61"/>
      <c r="F162" s="62"/>
      <c r="G162" s="62"/>
      <c r="H162" s="62"/>
      <c r="I162" s="80"/>
      <c r="J162" s="80"/>
      <c r="K162" s="60">
        <f t="shared" si="12"/>
        <v>0</v>
      </c>
      <c r="L162" s="64"/>
      <c r="M162" s="149">
        <f t="shared" si="13"/>
        <v>0</v>
      </c>
      <c r="N162" s="149">
        <f t="shared" si="14"/>
        <v>0</v>
      </c>
      <c r="O162" s="150">
        <f t="shared" si="15"/>
        <v>0</v>
      </c>
      <c r="P162" s="148">
        <f t="shared" si="16"/>
        <v>0</v>
      </c>
      <c r="Q162" s="148">
        <f t="shared" si="17"/>
        <v>0</v>
      </c>
      <c r="R162" s="142"/>
      <c r="V162" s="105"/>
      <c r="W162" s="105"/>
      <c r="Y162" s="38"/>
      <c r="Z162" s="38"/>
    </row>
    <row r="163" spans="1:26" x14ac:dyDescent="0.35">
      <c r="A163" s="59">
        <v>148</v>
      </c>
      <c r="B163" s="61"/>
      <c r="C163" s="61"/>
      <c r="D163" s="61"/>
      <c r="E163" s="61"/>
      <c r="F163" s="62"/>
      <c r="G163" s="62"/>
      <c r="H163" s="62"/>
      <c r="I163" s="80"/>
      <c r="J163" s="80"/>
      <c r="K163" s="60">
        <f t="shared" si="12"/>
        <v>0</v>
      </c>
      <c r="L163" s="64"/>
      <c r="M163" s="149">
        <f t="shared" si="13"/>
        <v>0</v>
      </c>
      <c r="N163" s="149">
        <f t="shared" si="14"/>
        <v>0</v>
      </c>
      <c r="O163" s="150">
        <f t="shared" si="15"/>
        <v>0</v>
      </c>
      <c r="P163" s="148">
        <f t="shared" si="16"/>
        <v>0</v>
      </c>
      <c r="Q163" s="148">
        <f t="shared" si="17"/>
        <v>0</v>
      </c>
      <c r="R163" s="142"/>
      <c r="V163" s="105"/>
      <c r="W163" s="105"/>
      <c r="Y163" s="38"/>
      <c r="Z163" s="38"/>
    </row>
    <row r="164" spans="1:26" x14ac:dyDescent="0.35">
      <c r="A164" s="59">
        <v>149</v>
      </c>
      <c r="B164" s="61"/>
      <c r="C164" s="61"/>
      <c r="D164" s="61"/>
      <c r="E164" s="61"/>
      <c r="F164" s="62"/>
      <c r="G164" s="62"/>
      <c r="H164" s="62"/>
      <c r="I164" s="80"/>
      <c r="J164" s="80"/>
      <c r="K164" s="60">
        <f t="shared" si="12"/>
        <v>0</v>
      </c>
      <c r="L164" s="64"/>
      <c r="M164" s="149">
        <f t="shared" si="13"/>
        <v>0</v>
      </c>
      <c r="N164" s="149">
        <f t="shared" si="14"/>
        <v>0</v>
      </c>
      <c r="O164" s="150">
        <f t="shared" si="15"/>
        <v>0</v>
      </c>
      <c r="P164" s="148">
        <f t="shared" si="16"/>
        <v>0</v>
      </c>
      <c r="Q164" s="148">
        <f t="shared" si="17"/>
        <v>0</v>
      </c>
      <c r="R164" s="142"/>
      <c r="V164" s="105"/>
      <c r="W164" s="105"/>
      <c r="Y164" s="38"/>
      <c r="Z164" s="38"/>
    </row>
    <row r="165" spans="1:26" x14ac:dyDescent="0.35">
      <c r="A165" s="59">
        <v>150</v>
      </c>
      <c r="B165" s="61"/>
      <c r="C165" s="61"/>
      <c r="D165" s="61"/>
      <c r="E165" s="61"/>
      <c r="F165" s="62"/>
      <c r="G165" s="62"/>
      <c r="H165" s="62"/>
      <c r="I165" s="80"/>
      <c r="J165" s="80"/>
      <c r="K165" s="60">
        <f t="shared" si="12"/>
        <v>0</v>
      </c>
      <c r="L165" s="64"/>
      <c r="M165" s="149">
        <f t="shared" si="13"/>
        <v>0</v>
      </c>
      <c r="N165" s="149">
        <f t="shared" si="14"/>
        <v>0</v>
      </c>
      <c r="O165" s="150">
        <f t="shared" si="15"/>
        <v>0</v>
      </c>
      <c r="P165" s="148">
        <f t="shared" si="16"/>
        <v>0</v>
      </c>
      <c r="Q165" s="148">
        <f t="shared" si="17"/>
        <v>0</v>
      </c>
      <c r="R165" s="142"/>
      <c r="V165" s="105"/>
      <c r="W165" s="105"/>
      <c r="Y165" s="38"/>
      <c r="Z165" s="38"/>
    </row>
    <row r="166" spans="1:26" x14ac:dyDescent="0.35">
      <c r="A166" s="59">
        <v>151</v>
      </c>
      <c r="B166" s="61"/>
      <c r="C166" s="61"/>
      <c r="D166" s="61"/>
      <c r="E166" s="61"/>
      <c r="F166" s="62"/>
      <c r="G166" s="62"/>
      <c r="H166" s="62"/>
      <c r="I166" s="80"/>
      <c r="J166" s="80"/>
      <c r="K166" s="60">
        <f t="shared" si="12"/>
        <v>0</v>
      </c>
      <c r="L166" s="64"/>
      <c r="M166" s="149">
        <f t="shared" si="13"/>
        <v>0</v>
      </c>
      <c r="N166" s="149">
        <f t="shared" si="14"/>
        <v>0</v>
      </c>
      <c r="O166" s="150">
        <f t="shared" si="15"/>
        <v>0</v>
      </c>
      <c r="P166" s="148">
        <f t="shared" si="16"/>
        <v>0</v>
      </c>
      <c r="Q166" s="148">
        <f t="shared" si="17"/>
        <v>0</v>
      </c>
      <c r="R166" s="142"/>
      <c r="V166" s="105"/>
      <c r="W166" s="105"/>
      <c r="Y166" s="38"/>
      <c r="Z166" s="38"/>
    </row>
    <row r="167" spans="1:26" x14ac:dyDescent="0.35">
      <c r="A167" s="59">
        <v>152</v>
      </c>
      <c r="B167" s="61"/>
      <c r="C167" s="61"/>
      <c r="D167" s="61"/>
      <c r="E167" s="61"/>
      <c r="F167" s="62"/>
      <c r="G167" s="62"/>
      <c r="H167" s="62"/>
      <c r="I167" s="80"/>
      <c r="J167" s="80"/>
      <c r="K167" s="60">
        <f t="shared" si="12"/>
        <v>0</v>
      </c>
      <c r="L167" s="64"/>
      <c r="M167" s="149">
        <f t="shared" si="13"/>
        <v>0</v>
      </c>
      <c r="N167" s="149">
        <f t="shared" si="14"/>
        <v>0</v>
      </c>
      <c r="O167" s="150">
        <f t="shared" si="15"/>
        <v>0</v>
      </c>
      <c r="P167" s="148">
        <f t="shared" si="16"/>
        <v>0</v>
      </c>
      <c r="Q167" s="148">
        <f t="shared" si="17"/>
        <v>0</v>
      </c>
      <c r="R167" s="142"/>
      <c r="V167" s="105"/>
      <c r="W167" s="105"/>
      <c r="Y167" s="38"/>
      <c r="Z167" s="38"/>
    </row>
    <row r="168" spans="1:26" x14ac:dyDescent="0.35">
      <c r="A168" s="59">
        <v>153</v>
      </c>
      <c r="B168" s="61"/>
      <c r="C168" s="61"/>
      <c r="D168" s="61"/>
      <c r="E168" s="61"/>
      <c r="F168" s="62"/>
      <c r="G168" s="62"/>
      <c r="H168" s="62"/>
      <c r="I168" s="80"/>
      <c r="J168" s="80"/>
      <c r="K168" s="60">
        <f t="shared" si="12"/>
        <v>0</v>
      </c>
      <c r="L168" s="64"/>
      <c r="M168" s="149">
        <f t="shared" si="13"/>
        <v>0</v>
      </c>
      <c r="N168" s="149">
        <f t="shared" si="14"/>
        <v>0</v>
      </c>
      <c r="O168" s="150">
        <f t="shared" si="15"/>
        <v>0</v>
      </c>
      <c r="P168" s="148">
        <f t="shared" si="16"/>
        <v>0</v>
      </c>
      <c r="Q168" s="148">
        <f t="shared" si="17"/>
        <v>0</v>
      </c>
      <c r="R168" s="142"/>
      <c r="V168" s="105"/>
      <c r="W168" s="105"/>
      <c r="Y168" s="38"/>
      <c r="Z168" s="38"/>
    </row>
    <row r="169" spans="1:26" x14ac:dyDescent="0.35">
      <c r="A169" s="59">
        <v>154</v>
      </c>
      <c r="B169" s="61"/>
      <c r="C169" s="61"/>
      <c r="D169" s="61"/>
      <c r="E169" s="61"/>
      <c r="F169" s="62"/>
      <c r="G169" s="62"/>
      <c r="H169" s="62"/>
      <c r="I169" s="80"/>
      <c r="J169" s="80"/>
      <c r="K169" s="60">
        <f t="shared" si="12"/>
        <v>0</v>
      </c>
      <c r="L169" s="64"/>
      <c r="M169" s="149">
        <f t="shared" si="13"/>
        <v>0</v>
      </c>
      <c r="N169" s="149">
        <f t="shared" si="14"/>
        <v>0</v>
      </c>
      <c r="O169" s="150">
        <f t="shared" si="15"/>
        <v>0</v>
      </c>
      <c r="P169" s="148">
        <f t="shared" si="16"/>
        <v>0</v>
      </c>
      <c r="Q169" s="148">
        <f t="shared" si="17"/>
        <v>0</v>
      </c>
      <c r="R169" s="142"/>
      <c r="V169" s="105"/>
      <c r="W169" s="105"/>
      <c r="Y169" s="38"/>
      <c r="Z169" s="38"/>
    </row>
    <row r="170" spans="1:26" x14ac:dyDescent="0.35">
      <c r="A170" s="59">
        <v>155</v>
      </c>
      <c r="B170" s="61"/>
      <c r="C170" s="61"/>
      <c r="D170" s="61"/>
      <c r="E170" s="61"/>
      <c r="F170" s="62"/>
      <c r="G170" s="62"/>
      <c r="H170" s="62"/>
      <c r="I170" s="80"/>
      <c r="J170" s="80"/>
      <c r="K170" s="60">
        <f t="shared" si="12"/>
        <v>0</v>
      </c>
      <c r="L170" s="64"/>
      <c r="M170" s="149">
        <f t="shared" si="13"/>
        <v>0</v>
      </c>
      <c r="N170" s="149">
        <f t="shared" si="14"/>
        <v>0</v>
      </c>
      <c r="O170" s="150">
        <f t="shared" si="15"/>
        <v>0</v>
      </c>
      <c r="P170" s="148">
        <f t="shared" si="16"/>
        <v>0</v>
      </c>
      <c r="Q170" s="148">
        <f t="shared" si="17"/>
        <v>0</v>
      </c>
      <c r="R170" s="142"/>
      <c r="V170" s="105"/>
      <c r="W170" s="105"/>
      <c r="Y170" s="38"/>
      <c r="Z170" s="38"/>
    </row>
    <row r="171" spans="1:26" x14ac:dyDescent="0.35">
      <c r="A171" s="59">
        <v>156</v>
      </c>
      <c r="B171" s="61"/>
      <c r="C171" s="61"/>
      <c r="D171" s="61"/>
      <c r="E171" s="61"/>
      <c r="F171" s="62"/>
      <c r="G171" s="62"/>
      <c r="H171" s="62"/>
      <c r="I171" s="80"/>
      <c r="J171" s="80"/>
      <c r="K171" s="60">
        <f t="shared" si="12"/>
        <v>0</v>
      </c>
      <c r="L171" s="64"/>
      <c r="M171" s="149">
        <f t="shared" si="13"/>
        <v>0</v>
      </c>
      <c r="N171" s="149">
        <f t="shared" si="14"/>
        <v>0</v>
      </c>
      <c r="O171" s="150">
        <f t="shared" si="15"/>
        <v>0</v>
      </c>
      <c r="P171" s="148">
        <f t="shared" si="16"/>
        <v>0</v>
      </c>
      <c r="Q171" s="148">
        <f t="shared" si="17"/>
        <v>0</v>
      </c>
      <c r="R171" s="142"/>
      <c r="V171" s="105"/>
      <c r="W171" s="105"/>
      <c r="Y171" s="38"/>
      <c r="Z171" s="38"/>
    </row>
    <row r="172" spans="1:26" x14ac:dyDescent="0.35">
      <c r="A172" s="59">
        <v>157</v>
      </c>
      <c r="B172" s="61"/>
      <c r="C172" s="61"/>
      <c r="D172" s="61"/>
      <c r="E172" s="61"/>
      <c r="F172" s="62"/>
      <c r="G172" s="62"/>
      <c r="H172" s="62"/>
      <c r="I172" s="80"/>
      <c r="J172" s="80"/>
      <c r="K172" s="60">
        <f t="shared" si="12"/>
        <v>0</v>
      </c>
      <c r="L172" s="64"/>
      <c r="M172" s="149">
        <f t="shared" si="13"/>
        <v>0</v>
      </c>
      <c r="N172" s="149">
        <f t="shared" si="14"/>
        <v>0</v>
      </c>
      <c r="O172" s="150">
        <f t="shared" si="15"/>
        <v>0</v>
      </c>
      <c r="P172" s="148">
        <f t="shared" si="16"/>
        <v>0</v>
      </c>
      <c r="Q172" s="148">
        <f t="shared" si="17"/>
        <v>0</v>
      </c>
      <c r="R172" s="142"/>
      <c r="V172" s="105"/>
      <c r="W172" s="105"/>
      <c r="Y172" s="38"/>
      <c r="Z172" s="38"/>
    </row>
    <row r="173" spans="1:26" x14ac:dyDescent="0.35">
      <c r="A173" s="59">
        <v>158</v>
      </c>
      <c r="B173" s="61"/>
      <c r="C173" s="61"/>
      <c r="D173" s="61"/>
      <c r="E173" s="61"/>
      <c r="F173" s="62"/>
      <c r="G173" s="62"/>
      <c r="H173" s="62"/>
      <c r="I173" s="80"/>
      <c r="J173" s="80"/>
      <c r="K173" s="60">
        <f t="shared" si="12"/>
        <v>0</v>
      </c>
      <c r="L173" s="64"/>
      <c r="M173" s="149">
        <f t="shared" si="13"/>
        <v>0</v>
      </c>
      <c r="N173" s="149">
        <f t="shared" si="14"/>
        <v>0</v>
      </c>
      <c r="O173" s="150">
        <f t="shared" si="15"/>
        <v>0</v>
      </c>
      <c r="P173" s="148">
        <f t="shared" si="16"/>
        <v>0</v>
      </c>
      <c r="Q173" s="148">
        <f t="shared" si="17"/>
        <v>0</v>
      </c>
      <c r="R173" s="142"/>
      <c r="V173" s="105"/>
      <c r="W173" s="105"/>
      <c r="Y173" s="38"/>
      <c r="Z173" s="38"/>
    </row>
    <row r="174" spans="1:26" x14ac:dyDescent="0.35">
      <c r="A174" s="59">
        <v>159</v>
      </c>
      <c r="B174" s="61"/>
      <c r="C174" s="61"/>
      <c r="D174" s="61"/>
      <c r="E174" s="61"/>
      <c r="F174" s="62"/>
      <c r="G174" s="62"/>
      <c r="H174" s="62"/>
      <c r="I174" s="80"/>
      <c r="J174" s="80"/>
      <c r="K174" s="60">
        <f t="shared" si="12"/>
        <v>0</v>
      </c>
      <c r="L174" s="64"/>
      <c r="M174" s="149">
        <f t="shared" si="13"/>
        <v>0</v>
      </c>
      <c r="N174" s="149">
        <f t="shared" si="14"/>
        <v>0</v>
      </c>
      <c r="O174" s="150">
        <f t="shared" si="15"/>
        <v>0</v>
      </c>
      <c r="P174" s="148">
        <f t="shared" si="16"/>
        <v>0</v>
      </c>
      <c r="Q174" s="148">
        <f t="shared" si="17"/>
        <v>0</v>
      </c>
      <c r="R174" s="142"/>
      <c r="V174" s="105"/>
      <c r="W174" s="105"/>
      <c r="Y174" s="38"/>
      <c r="Z174" s="38"/>
    </row>
    <row r="175" spans="1:26" x14ac:dyDescent="0.35">
      <c r="A175" s="59">
        <v>160</v>
      </c>
      <c r="B175" s="61"/>
      <c r="C175" s="61"/>
      <c r="D175" s="61"/>
      <c r="E175" s="61"/>
      <c r="F175" s="62"/>
      <c r="G175" s="62"/>
      <c r="H175" s="62"/>
      <c r="I175" s="80"/>
      <c r="J175" s="80"/>
      <c r="K175" s="60">
        <f t="shared" si="12"/>
        <v>0</v>
      </c>
      <c r="L175" s="64"/>
      <c r="M175" s="149">
        <f t="shared" si="13"/>
        <v>0</v>
      </c>
      <c r="N175" s="149">
        <f t="shared" si="14"/>
        <v>0</v>
      </c>
      <c r="O175" s="150">
        <f t="shared" si="15"/>
        <v>0</v>
      </c>
      <c r="P175" s="148">
        <f t="shared" si="16"/>
        <v>0</v>
      </c>
      <c r="Q175" s="148">
        <f t="shared" si="17"/>
        <v>0</v>
      </c>
      <c r="R175" s="142"/>
      <c r="V175" s="105"/>
      <c r="W175" s="105"/>
      <c r="Y175" s="38"/>
      <c r="Z175" s="38"/>
    </row>
    <row r="176" spans="1:26" x14ac:dyDescent="0.35">
      <c r="A176" s="59">
        <v>161</v>
      </c>
      <c r="B176" s="61"/>
      <c r="C176" s="61"/>
      <c r="D176" s="61"/>
      <c r="E176" s="61"/>
      <c r="F176" s="62"/>
      <c r="G176" s="62"/>
      <c r="H176" s="62"/>
      <c r="I176" s="80"/>
      <c r="J176" s="80"/>
      <c r="K176" s="60">
        <f t="shared" si="12"/>
        <v>0</v>
      </c>
      <c r="L176" s="64"/>
      <c r="M176" s="149">
        <f t="shared" si="13"/>
        <v>0</v>
      </c>
      <c r="N176" s="149">
        <f t="shared" si="14"/>
        <v>0</v>
      </c>
      <c r="O176" s="150">
        <f t="shared" si="15"/>
        <v>0</v>
      </c>
      <c r="P176" s="148">
        <f t="shared" si="16"/>
        <v>0</v>
      </c>
      <c r="Q176" s="148">
        <f t="shared" si="17"/>
        <v>0</v>
      </c>
      <c r="R176" s="142"/>
      <c r="V176" s="105"/>
      <c r="W176" s="105"/>
      <c r="Y176" s="38"/>
      <c r="Z176" s="38"/>
    </row>
    <row r="177" spans="1:26" x14ac:dyDescent="0.35">
      <c r="A177" s="59">
        <v>162</v>
      </c>
      <c r="B177" s="61"/>
      <c r="C177" s="61"/>
      <c r="D177" s="61"/>
      <c r="E177" s="61"/>
      <c r="F177" s="62"/>
      <c r="G177" s="62"/>
      <c r="H177" s="62"/>
      <c r="I177" s="80"/>
      <c r="J177" s="80"/>
      <c r="K177" s="60">
        <f t="shared" si="12"/>
        <v>0</v>
      </c>
      <c r="L177" s="64"/>
      <c r="M177" s="149">
        <f t="shared" si="13"/>
        <v>0</v>
      </c>
      <c r="N177" s="149">
        <f t="shared" si="14"/>
        <v>0</v>
      </c>
      <c r="O177" s="150">
        <f t="shared" si="15"/>
        <v>0</v>
      </c>
      <c r="P177" s="148">
        <f t="shared" si="16"/>
        <v>0</v>
      </c>
      <c r="Q177" s="148">
        <f t="shared" si="17"/>
        <v>0</v>
      </c>
      <c r="R177" s="142"/>
      <c r="V177" s="105"/>
      <c r="W177" s="105"/>
      <c r="Y177" s="38"/>
      <c r="Z177" s="38"/>
    </row>
    <row r="178" spans="1:26" x14ac:dyDescent="0.35">
      <c r="A178" s="59">
        <v>163</v>
      </c>
      <c r="B178" s="61"/>
      <c r="C178" s="61"/>
      <c r="D178" s="61"/>
      <c r="E178" s="61"/>
      <c r="F178" s="62"/>
      <c r="G178" s="62"/>
      <c r="H178" s="62"/>
      <c r="I178" s="80"/>
      <c r="J178" s="80"/>
      <c r="K178" s="60">
        <f t="shared" si="12"/>
        <v>0</v>
      </c>
      <c r="L178" s="64"/>
      <c r="M178" s="149">
        <f t="shared" si="13"/>
        <v>0</v>
      </c>
      <c r="N178" s="149">
        <f t="shared" si="14"/>
        <v>0</v>
      </c>
      <c r="O178" s="150">
        <f t="shared" si="15"/>
        <v>0</v>
      </c>
      <c r="P178" s="148">
        <f t="shared" si="16"/>
        <v>0</v>
      </c>
      <c r="Q178" s="148">
        <f t="shared" si="17"/>
        <v>0</v>
      </c>
      <c r="R178" s="142"/>
      <c r="V178" s="105"/>
      <c r="W178" s="105"/>
      <c r="Y178" s="38"/>
      <c r="Z178" s="38"/>
    </row>
    <row r="179" spans="1:26" x14ac:dyDescent="0.35">
      <c r="A179" s="59">
        <v>164</v>
      </c>
      <c r="B179" s="61"/>
      <c r="C179" s="61"/>
      <c r="D179" s="61"/>
      <c r="E179" s="61"/>
      <c r="F179" s="62"/>
      <c r="G179" s="62"/>
      <c r="H179" s="62"/>
      <c r="I179" s="80"/>
      <c r="J179" s="80"/>
      <c r="K179" s="60">
        <f t="shared" si="12"/>
        <v>0</v>
      </c>
      <c r="L179" s="64"/>
      <c r="M179" s="149">
        <f t="shared" si="13"/>
        <v>0</v>
      </c>
      <c r="N179" s="149">
        <f t="shared" si="14"/>
        <v>0</v>
      </c>
      <c r="O179" s="150">
        <f t="shared" si="15"/>
        <v>0</v>
      </c>
      <c r="P179" s="148">
        <f t="shared" si="16"/>
        <v>0</v>
      </c>
      <c r="Q179" s="148">
        <f t="shared" si="17"/>
        <v>0</v>
      </c>
      <c r="R179" s="142"/>
      <c r="V179" s="105"/>
      <c r="W179" s="105"/>
      <c r="Y179" s="38"/>
      <c r="Z179" s="38"/>
    </row>
    <row r="180" spans="1:26" x14ac:dyDescent="0.35">
      <c r="A180" s="59">
        <v>165</v>
      </c>
      <c r="B180" s="61"/>
      <c r="C180" s="61"/>
      <c r="D180" s="61"/>
      <c r="E180" s="61"/>
      <c r="F180" s="62"/>
      <c r="G180" s="62"/>
      <c r="H180" s="62"/>
      <c r="I180" s="80"/>
      <c r="J180" s="80"/>
      <c r="K180" s="60">
        <f t="shared" si="12"/>
        <v>0</v>
      </c>
      <c r="L180" s="64"/>
      <c r="M180" s="149">
        <f t="shared" si="13"/>
        <v>0</v>
      </c>
      <c r="N180" s="149">
        <f t="shared" si="14"/>
        <v>0</v>
      </c>
      <c r="O180" s="150">
        <f t="shared" si="15"/>
        <v>0</v>
      </c>
      <c r="P180" s="148">
        <f t="shared" si="16"/>
        <v>0</v>
      </c>
      <c r="Q180" s="148">
        <f t="shared" si="17"/>
        <v>0</v>
      </c>
      <c r="R180" s="142"/>
      <c r="V180" s="105"/>
      <c r="W180" s="105"/>
      <c r="Y180" s="38"/>
      <c r="Z180" s="38"/>
    </row>
    <row r="181" spans="1:26" x14ac:dyDescent="0.35">
      <c r="A181" s="59">
        <v>166</v>
      </c>
      <c r="B181" s="61"/>
      <c r="C181" s="61"/>
      <c r="D181" s="61"/>
      <c r="E181" s="61"/>
      <c r="F181" s="62"/>
      <c r="G181" s="62"/>
      <c r="H181" s="62"/>
      <c r="I181" s="80"/>
      <c r="J181" s="80"/>
      <c r="K181" s="60">
        <f t="shared" si="12"/>
        <v>0</v>
      </c>
      <c r="L181" s="64"/>
      <c r="M181" s="149">
        <f t="shared" si="13"/>
        <v>0</v>
      </c>
      <c r="N181" s="149">
        <f t="shared" si="14"/>
        <v>0</v>
      </c>
      <c r="O181" s="150">
        <f t="shared" si="15"/>
        <v>0</v>
      </c>
      <c r="P181" s="148">
        <f t="shared" si="16"/>
        <v>0</v>
      </c>
      <c r="Q181" s="148">
        <f t="shared" si="17"/>
        <v>0</v>
      </c>
      <c r="R181" s="142"/>
      <c r="V181" s="105"/>
      <c r="W181" s="105"/>
      <c r="Y181" s="38"/>
      <c r="Z181" s="38"/>
    </row>
    <row r="182" spans="1:26" x14ac:dyDescent="0.35">
      <c r="A182" s="59">
        <v>167</v>
      </c>
      <c r="B182" s="61"/>
      <c r="C182" s="61"/>
      <c r="D182" s="61"/>
      <c r="E182" s="61"/>
      <c r="F182" s="62"/>
      <c r="G182" s="62"/>
      <c r="H182" s="62"/>
      <c r="I182" s="80"/>
      <c r="J182" s="80"/>
      <c r="K182" s="60">
        <f t="shared" si="12"/>
        <v>0</v>
      </c>
      <c r="L182" s="64"/>
      <c r="M182" s="149">
        <f t="shared" si="13"/>
        <v>0</v>
      </c>
      <c r="N182" s="149">
        <f t="shared" si="14"/>
        <v>0</v>
      </c>
      <c r="O182" s="150">
        <f t="shared" si="15"/>
        <v>0</v>
      </c>
      <c r="P182" s="148">
        <f t="shared" si="16"/>
        <v>0</v>
      </c>
      <c r="Q182" s="148">
        <f t="shared" si="17"/>
        <v>0</v>
      </c>
      <c r="R182" s="142"/>
      <c r="V182" s="105"/>
      <c r="W182" s="105"/>
      <c r="Y182" s="38"/>
      <c r="Z182" s="38"/>
    </row>
    <row r="183" spans="1:26" x14ac:dyDescent="0.35">
      <c r="A183" s="59">
        <v>168</v>
      </c>
      <c r="B183" s="61"/>
      <c r="C183" s="61"/>
      <c r="D183" s="61"/>
      <c r="E183" s="61"/>
      <c r="F183" s="62"/>
      <c r="G183" s="62"/>
      <c r="H183" s="62"/>
      <c r="I183" s="80"/>
      <c r="J183" s="80"/>
      <c r="K183" s="60">
        <f t="shared" si="12"/>
        <v>0</v>
      </c>
      <c r="L183" s="64"/>
      <c r="M183" s="149">
        <f t="shared" si="13"/>
        <v>0</v>
      </c>
      <c r="N183" s="149">
        <f t="shared" si="14"/>
        <v>0</v>
      </c>
      <c r="O183" s="150">
        <f t="shared" si="15"/>
        <v>0</v>
      </c>
      <c r="P183" s="148">
        <f t="shared" si="16"/>
        <v>0</v>
      </c>
      <c r="Q183" s="148">
        <f t="shared" si="17"/>
        <v>0</v>
      </c>
      <c r="R183" s="142"/>
      <c r="V183" s="105"/>
      <c r="W183" s="105"/>
      <c r="Y183" s="38"/>
      <c r="Z183" s="38"/>
    </row>
    <row r="184" spans="1:26" x14ac:dyDescent="0.35">
      <c r="A184" s="59">
        <v>169</v>
      </c>
      <c r="B184" s="61"/>
      <c r="C184" s="61"/>
      <c r="D184" s="61"/>
      <c r="E184" s="61"/>
      <c r="F184" s="62"/>
      <c r="G184" s="62"/>
      <c r="H184" s="62"/>
      <c r="I184" s="80"/>
      <c r="J184" s="80"/>
      <c r="K184" s="60">
        <f t="shared" si="12"/>
        <v>0</v>
      </c>
      <c r="L184" s="64"/>
      <c r="M184" s="149">
        <f t="shared" si="13"/>
        <v>0</v>
      </c>
      <c r="N184" s="149">
        <f t="shared" si="14"/>
        <v>0</v>
      </c>
      <c r="O184" s="150">
        <f t="shared" si="15"/>
        <v>0</v>
      </c>
      <c r="P184" s="148">
        <f t="shared" si="16"/>
        <v>0</v>
      </c>
      <c r="Q184" s="148">
        <f t="shared" si="17"/>
        <v>0</v>
      </c>
      <c r="R184" s="142"/>
      <c r="V184" s="105"/>
      <c r="W184" s="105"/>
      <c r="Y184" s="38"/>
      <c r="Z184" s="38"/>
    </row>
    <row r="185" spans="1:26" x14ac:dyDescent="0.35">
      <c r="A185" s="59">
        <v>170</v>
      </c>
      <c r="B185" s="61"/>
      <c r="C185" s="61"/>
      <c r="D185" s="61"/>
      <c r="E185" s="61"/>
      <c r="F185" s="62"/>
      <c r="G185" s="62"/>
      <c r="H185" s="62"/>
      <c r="I185" s="80"/>
      <c r="J185" s="80"/>
      <c r="K185" s="60">
        <f t="shared" si="12"/>
        <v>0</v>
      </c>
      <c r="L185" s="64"/>
      <c r="M185" s="149">
        <f t="shared" si="13"/>
        <v>0</v>
      </c>
      <c r="N185" s="149">
        <f t="shared" si="14"/>
        <v>0</v>
      </c>
      <c r="O185" s="150">
        <f t="shared" si="15"/>
        <v>0</v>
      </c>
      <c r="P185" s="148">
        <f t="shared" si="16"/>
        <v>0</v>
      </c>
      <c r="Q185" s="148">
        <f t="shared" si="17"/>
        <v>0</v>
      </c>
      <c r="R185" s="142"/>
      <c r="V185" s="105"/>
      <c r="W185" s="105"/>
      <c r="Y185" s="38"/>
      <c r="Z185" s="38"/>
    </row>
    <row r="186" spans="1:26" x14ac:dyDescent="0.35">
      <c r="A186" s="59">
        <v>171</v>
      </c>
      <c r="B186" s="61"/>
      <c r="C186" s="61"/>
      <c r="D186" s="61"/>
      <c r="E186" s="61"/>
      <c r="F186" s="62"/>
      <c r="G186" s="62"/>
      <c r="H186" s="62"/>
      <c r="I186" s="80"/>
      <c r="J186" s="80"/>
      <c r="K186" s="60">
        <f t="shared" si="12"/>
        <v>0</v>
      </c>
      <c r="L186" s="64"/>
      <c r="M186" s="149">
        <f t="shared" si="13"/>
        <v>0</v>
      </c>
      <c r="N186" s="149">
        <f t="shared" si="14"/>
        <v>0</v>
      </c>
      <c r="O186" s="150">
        <f t="shared" si="15"/>
        <v>0</v>
      </c>
      <c r="P186" s="148">
        <f t="shared" si="16"/>
        <v>0</v>
      </c>
      <c r="Q186" s="148">
        <f t="shared" si="17"/>
        <v>0</v>
      </c>
      <c r="R186" s="142"/>
      <c r="V186" s="105"/>
      <c r="W186" s="105"/>
      <c r="Y186" s="38"/>
      <c r="Z186" s="38"/>
    </row>
    <row r="187" spans="1:26" x14ac:dyDescent="0.35">
      <c r="A187" s="59">
        <v>172</v>
      </c>
      <c r="B187" s="61"/>
      <c r="C187" s="61"/>
      <c r="D187" s="61"/>
      <c r="E187" s="61"/>
      <c r="F187" s="62"/>
      <c r="G187" s="62"/>
      <c r="H187" s="62"/>
      <c r="I187" s="80"/>
      <c r="J187" s="80"/>
      <c r="K187" s="60">
        <f t="shared" si="12"/>
        <v>0</v>
      </c>
      <c r="L187" s="64"/>
      <c r="M187" s="149">
        <f t="shared" si="13"/>
        <v>0</v>
      </c>
      <c r="N187" s="149">
        <f t="shared" si="14"/>
        <v>0</v>
      </c>
      <c r="O187" s="150">
        <f t="shared" si="15"/>
        <v>0</v>
      </c>
      <c r="P187" s="148">
        <f t="shared" si="16"/>
        <v>0</v>
      </c>
      <c r="Q187" s="148">
        <f t="shared" si="17"/>
        <v>0</v>
      </c>
      <c r="R187" s="142"/>
      <c r="V187" s="105"/>
      <c r="W187" s="105"/>
      <c r="Y187" s="38"/>
      <c r="Z187" s="38"/>
    </row>
    <row r="188" spans="1:26" x14ac:dyDescent="0.35">
      <c r="A188" s="59">
        <v>173</v>
      </c>
      <c r="B188" s="61"/>
      <c r="C188" s="61"/>
      <c r="D188" s="61"/>
      <c r="E188" s="61"/>
      <c r="F188" s="62"/>
      <c r="G188" s="62"/>
      <c r="H188" s="62"/>
      <c r="I188" s="80"/>
      <c r="J188" s="80"/>
      <c r="K188" s="60">
        <f t="shared" si="12"/>
        <v>0</v>
      </c>
      <c r="L188" s="64"/>
      <c r="M188" s="149">
        <f t="shared" si="13"/>
        <v>0</v>
      </c>
      <c r="N188" s="149">
        <f t="shared" si="14"/>
        <v>0</v>
      </c>
      <c r="O188" s="150">
        <f t="shared" si="15"/>
        <v>0</v>
      </c>
      <c r="P188" s="148">
        <f t="shared" si="16"/>
        <v>0</v>
      </c>
      <c r="Q188" s="148">
        <f t="shared" si="17"/>
        <v>0</v>
      </c>
      <c r="R188" s="142"/>
      <c r="V188" s="105"/>
      <c r="W188" s="105"/>
      <c r="Y188" s="38"/>
      <c r="Z188" s="38"/>
    </row>
    <row r="189" spans="1:26" x14ac:dyDescent="0.35">
      <c r="A189" s="59">
        <v>174</v>
      </c>
      <c r="B189" s="61"/>
      <c r="C189" s="61"/>
      <c r="D189" s="61"/>
      <c r="E189" s="61"/>
      <c r="F189" s="62"/>
      <c r="G189" s="62"/>
      <c r="H189" s="62"/>
      <c r="I189" s="80"/>
      <c r="J189" s="80"/>
      <c r="K189" s="60">
        <f t="shared" si="12"/>
        <v>0</v>
      </c>
      <c r="L189" s="64"/>
      <c r="M189" s="149">
        <f t="shared" si="13"/>
        <v>0</v>
      </c>
      <c r="N189" s="149">
        <f t="shared" si="14"/>
        <v>0</v>
      </c>
      <c r="O189" s="150">
        <f t="shared" si="15"/>
        <v>0</v>
      </c>
      <c r="P189" s="148">
        <f t="shared" si="16"/>
        <v>0</v>
      </c>
      <c r="Q189" s="148">
        <f t="shared" si="17"/>
        <v>0</v>
      </c>
      <c r="R189" s="142"/>
      <c r="V189" s="105"/>
      <c r="W189" s="105"/>
      <c r="Y189" s="38"/>
      <c r="Z189" s="38"/>
    </row>
    <row r="190" spans="1:26" x14ac:dyDescent="0.35">
      <c r="A190" s="59">
        <v>175</v>
      </c>
      <c r="B190" s="61"/>
      <c r="C190" s="61"/>
      <c r="D190" s="61"/>
      <c r="E190" s="61"/>
      <c r="F190" s="62"/>
      <c r="G190" s="62"/>
      <c r="H190" s="62"/>
      <c r="I190" s="80"/>
      <c r="J190" s="80"/>
      <c r="K190" s="60">
        <f t="shared" si="12"/>
        <v>0</v>
      </c>
      <c r="L190" s="64"/>
      <c r="M190" s="149">
        <f t="shared" si="13"/>
        <v>0</v>
      </c>
      <c r="N190" s="149">
        <f t="shared" si="14"/>
        <v>0</v>
      </c>
      <c r="O190" s="150">
        <f t="shared" si="15"/>
        <v>0</v>
      </c>
      <c r="P190" s="148">
        <f t="shared" si="16"/>
        <v>0</v>
      </c>
      <c r="Q190" s="148">
        <f t="shared" si="17"/>
        <v>0</v>
      </c>
      <c r="R190" s="142"/>
      <c r="V190" s="105"/>
      <c r="W190" s="105"/>
      <c r="Y190" s="38"/>
      <c r="Z190" s="38"/>
    </row>
    <row r="191" spans="1:26" x14ac:dyDescent="0.35">
      <c r="A191" s="59">
        <v>176</v>
      </c>
      <c r="B191" s="61"/>
      <c r="C191" s="61"/>
      <c r="D191" s="61"/>
      <c r="E191" s="61"/>
      <c r="F191" s="62"/>
      <c r="G191" s="62"/>
      <c r="H191" s="62"/>
      <c r="I191" s="80"/>
      <c r="J191" s="80"/>
      <c r="K191" s="60">
        <f t="shared" si="12"/>
        <v>0</v>
      </c>
      <c r="L191" s="64"/>
      <c r="M191" s="149">
        <f t="shared" si="13"/>
        <v>0</v>
      </c>
      <c r="N191" s="149">
        <f t="shared" si="14"/>
        <v>0</v>
      </c>
      <c r="O191" s="150">
        <f t="shared" si="15"/>
        <v>0</v>
      </c>
      <c r="P191" s="148">
        <f t="shared" si="16"/>
        <v>0</v>
      </c>
      <c r="Q191" s="148">
        <f t="shared" si="17"/>
        <v>0</v>
      </c>
      <c r="R191" s="142"/>
      <c r="V191" s="105"/>
      <c r="W191" s="105"/>
      <c r="Y191" s="38"/>
      <c r="Z191" s="38"/>
    </row>
    <row r="192" spans="1:26" x14ac:dyDescent="0.35">
      <c r="A192" s="59">
        <v>177</v>
      </c>
      <c r="B192" s="61"/>
      <c r="C192" s="61"/>
      <c r="D192" s="61"/>
      <c r="E192" s="61"/>
      <c r="F192" s="62"/>
      <c r="G192" s="62"/>
      <c r="H192" s="62"/>
      <c r="I192" s="80"/>
      <c r="J192" s="80"/>
      <c r="K192" s="60">
        <f t="shared" si="12"/>
        <v>0</v>
      </c>
      <c r="L192" s="64"/>
      <c r="M192" s="149">
        <f t="shared" si="13"/>
        <v>0</v>
      </c>
      <c r="N192" s="149">
        <f t="shared" si="14"/>
        <v>0</v>
      </c>
      <c r="O192" s="150">
        <f t="shared" si="15"/>
        <v>0</v>
      </c>
      <c r="P192" s="148">
        <f t="shared" si="16"/>
        <v>0</v>
      </c>
      <c r="Q192" s="148">
        <f t="shared" si="17"/>
        <v>0</v>
      </c>
      <c r="R192" s="142"/>
      <c r="V192" s="105"/>
      <c r="W192" s="105"/>
      <c r="Y192" s="38"/>
      <c r="Z192" s="38"/>
    </row>
    <row r="193" spans="1:26" x14ac:dyDescent="0.35">
      <c r="A193" s="59">
        <v>178</v>
      </c>
      <c r="B193" s="61"/>
      <c r="C193" s="61"/>
      <c r="D193" s="61"/>
      <c r="E193" s="61"/>
      <c r="F193" s="62"/>
      <c r="G193" s="62"/>
      <c r="H193" s="62"/>
      <c r="I193" s="80"/>
      <c r="J193" s="80"/>
      <c r="K193" s="60">
        <f t="shared" si="12"/>
        <v>0</v>
      </c>
      <c r="L193" s="64"/>
      <c r="M193" s="149">
        <f t="shared" si="13"/>
        <v>0</v>
      </c>
      <c r="N193" s="149">
        <f t="shared" si="14"/>
        <v>0</v>
      </c>
      <c r="O193" s="150">
        <f t="shared" si="15"/>
        <v>0</v>
      </c>
      <c r="P193" s="148">
        <f t="shared" si="16"/>
        <v>0</v>
      </c>
      <c r="Q193" s="148">
        <f t="shared" si="17"/>
        <v>0</v>
      </c>
      <c r="R193" s="142"/>
      <c r="V193" s="105"/>
      <c r="W193" s="105"/>
      <c r="Y193" s="38"/>
      <c r="Z193" s="38"/>
    </row>
    <row r="194" spans="1:26" x14ac:dyDescent="0.35">
      <c r="A194" s="59">
        <v>179</v>
      </c>
      <c r="B194" s="61"/>
      <c r="C194" s="61"/>
      <c r="D194" s="61"/>
      <c r="E194" s="61"/>
      <c r="F194" s="62"/>
      <c r="G194" s="62"/>
      <c r="H194" s="62"/>
      <c r="I194" s="80"/>
      <c r="J194" s="80"/>
      <c r="K194" s="60">
        <f t="shared" si="12"/>
        <v>0</v>
      </c>
      <c r="L194" s="64"/>
      <c r="M194" s="149">
        <f t="shared" si="13"/>
        <v>0</v>
      </c>
      <c r="N194" s="149">
        <f t="shared" si="14"/>
        <v>0</v>
      </c>
      <c r="O194" s="150">
        <f t="shared" si="15"/>
        <v>0</v>
      </c>
      <c r="P194" s="148">
        <f t="shared" si="16"/>
        <v>0</v>
      </c>
      <c r="Q194" s="148">
        <f t="shared" si="17"/>
        <v>0</v>
      </c>
      <c r="R194" s="142"/>
      <c r="V194" s="105"/>
      <c r="W194" s="105"/>
      <c r="Y194" s="38"/>
      <c r="Z194" s="38"/>
    </row>
    <row r="195" spans="1:26" x14ac:dyDescent="0.35">
      <c r="A195" s="59">
        <v>180</v>
      </c>
      <c r="B195" s="61"/>
      <c r="C195" s="61"/>
      <c r="D195" s="61"/>
      <c r="E195" s="61"/>
      <c r="F195" s="62"/>
      <c r="G195" s="62"/>
      <c r="H195" s="62"/>
      <c r="I195" s="80"/>
      <c r="J195" s="80"/>
      <c r="K195" s="60">
        <f t="shared" si="12"/>
        <v>0</v>
      </c>
      <c r="L195" s="64"/>
      <c r="M195" s="149">
        <f t="shared" si="13"/>
        <v>0</v>
      </c>
      <c r="N195" s="149">
        <f t="shared" si="14"/>
        <v>0</v>
      </c>
      <c r="O195" s="150">
        <f t="shared" si="15"/>
        <v>0</v>
      </c>
      <c r="P195" s="148">
        <f t="shared" si="16"/>
        <v>0</v>
      </c>
      <c r="Q195" s="148">
        <f t="shared" si="17"/>
        <v>0</v>
      </c>
      <c r="R195" s="142"/>
      <c r="V195" s="105"/>
      <c r="W195" s="105"/>
      <c r="Y195" s="38"/>
      <c r="Z195" s="38"/>
    </row>
    <row r="196" spans="1:26" x14ac:dyDescent="0.35">
      <c r="A196" s="59">
        <v>181</v>
      </c>
      <c r="B196" s="61"/>
      <c r="C196" s="61"/>
      <c r="D196" s="61"/>
      <c r="E196" s="61"/>
      <c r="F196" s="62"/>
      <c r="G196" s="62"/>
      <c r="H196" s="62"/>
      <c r="I196" s="80"/>
      <c r="J196" s="80"/>
      <c r="K196" s="60">
        <f t="shared" si="12"/>
        <v>0</v>
      </c>
      <c r="L196" s="64"/>
      <c r="M196" s="149">
        <f t="shared" si="13"/>
        <v>0</v>
      </c>
      <c r="N196" s="149">
        <f t="shared" si="14"/>
        <v>0</v>
      </c>
      <c r="O196" s="150">
        <f t="shared" si="15"/>
        <v>0</v>
      </c>
      <c r="P196" s="148">
        <f t="shared" si="16"/>
        <v>0</v>
      </c>
      <c r="Q196" s="148">
        <f t="shared" si="17"/>
        <v>0</v>
      </c>
      <c r="R196" s="142"/>
      <c r="V196" s="105"/>
      <c r="W196" s="105"/>
      <c r="Y196" s="38"/>
      <c r="Z196" s="38"/>
    </row>
    <row r="197" spans="1:26" x14ac:dyDescent="0.35">
      <c r="A197" s="59">
        <v>182</v>
      </c>
      <c r="B197" s="61"/>
      <c r="C197" s="61"/>
      <c r="D197" s="61"/>
      <c r="E197" s="61"/>
      <c r="F197" s="62"/>
      <c r="G197" s="62"/>
      <c r="H197" s="62"/>
      <c r="I197" s="80"/>
      <c r="J197" s="80"/>
      <c r="K197" s="60">
        <f t="shared" si="12"/>
        <v>0</v>
      </c>
      <c r="L197" s="64"/>
      <c r="M197" s="149">
        <f t="shared" si="13"/>
        <v>0</v>
      </c>
      <c r="N197" s="149">
        <f t="shared" si="14"/>
        <v>0</v>
      </c>
      <c r="O197" s="150">
        <f t="shared" si="15"/>
        <v>0</v>
      </c>
      <c r="P197" s="148">
        <f t="shared" si="16"/>
        <v>0</v>
      </c>
      <c r="Q197" s="148">
        <f t="shared" si="17"/>
        <v>0</v>
      </c>
      <c r="R197" s="142"/>
      <c r="V197" s="105"/>
      <c r="W197" s="105"/>
      <c r="Y197" s="38"/>
      <c r="Z197" s="38"/>
    </row>
    <row r="198" spans="1:26" x14ac:dyDescent="0.35">
      <c r="A198" s="59">
        <v>183</v>
      </c>
      <c r="B198" s="61"/>
      <c r="C198" s="61"/>
      <c r="D198" s="61"/>
      <c r="E198" s="61"/>
      <c r="F198" s="62"/>
      <c r="G198" s="62"/>
      <c r="H198" s="62"/>
      <c r="I198" s="80"/>
      <c r="J198" s="80"/>
      <c r="K198" s="60">
        <f t="shared" si="12"/>
        <v>0</v>
      </c>
      <c r="L198" s="64"/>
      <c r="M198" s="149">
        <f t="shared" si="13"/>
        <v>0</v>
      </c>
      <c r="N198" s="149">
        <f t="shared" si="14"/>
        <v>0</v>
      </c>
      <c r="O198" s="150">
        <f t="shared" si="15"/>
        <v>0</v>
      </c>
      <c r="P198" s="148">
        <f t="shared" si="16"/>
        <v>0</v>
      </c>
      <c r="Q198" s="148">
        <f t="shared" si="17"/>
        <v>0</v>
      </c>
      <c r="R198" s="142"/>
      <c r="V198" s="105"/>
      <c r="W198" s="105"/>
      <c r="Y198" s="38"/>
      <c r="Z198" s="38"/>
    </row>
    <row r="199" spans="1:26" x14ac:dyDescent="0.35">
      <c r="A199" s="59">
        <v>184</v>
      </c>
      <c r="B199" s="61"/>
      <c r="C199" s="61"/>
      <c r="D199" s="61"/>
      <c r="E199" s="61"/>
      <c r="F199" s="62"/>
      <c r="G199" s="62"/>
      <c r="H199" s="62"/>
      <c r="I199" s="80"/>
      <c r="J199" s="80"/>
      <c r="K199" s="60">
        <f t="shared" si="12"/>
        <v>0</v>
      </c>
      <c r="L199" s="64"/>
      <c r="M199" s="149">
        <f t="shared" si="13"/>
        <v>0</v>
      </c>
      <c r="N199" s="149">
        <f t="shared" si="14"/>
        <v>0</v>
      </c>
      <c r="O199" s="150">
        <f t="shared" si="15"/>
        <v>0</v>
      </c>
      <c r="P199" s="148">
        <f t="shared" si="16"/>
        <v>0</v>
      </c>
      <c r="Q199" s="148">
        <f t="shared" si="17"/>
        <v>0</v>
      </c>
      <c r="R199" s="142"/>
      <c r="V199" s="105"/>
      <c r="W199" s="105"/>
      <c r="Y199" s="38"/>
      <c r="Z199" s="38"/>
    </row>
    <row r="200" spans="1:26" x14ac:dyDescent="0.35">
      <c r="A200" s="59">
        <v>185</v>
      </c>
      <c r="B200" s="61"/>
      <c r="C200" s="61"/>
      <c r="D200" s="61"/>
      <c r="E200" s="61"/>
      <c r="F200" s="62"/>
      <c r="G200" s="62"/>
      <c r="H200" s="62"/>
      <c r="I200" s="80"/>
      <c r="J200" s="80"/>
      <c r="K200" s="60">
        <f t="shared" si="12"/>
        <v>0</v>
      </c>
      <c r="L200" s="64"/>
      <c r="M200" s="149">
        <f t="shared" si="13"/>
        <v>0</v>
      </c>
      <c r="N200" s="149">
        <f t="shared" si="14"/>
        <v>0</v>
      </c>
      <c r="O200" s="150">
        <f t="shared" si="15"/>
        <v>0</v>
      </c>
      <c r="P200" s="148">
        <f t="shared" si="16"/>
        <v>0</v>
      </c>
      <c r="Q200" s="148">
        <f t="shared" si="17"/>
        <v>0</v>
      </c>
      <c r="R200" s="142"/>
      <c r="V200" s="105"/>
      <c r="W200" s="105"/>
      <c r="Y200" s="38"/>
      <c r="Z200" s="38"/>
    </row>
    <row r="201" spans="1:26" x14ac:dyDescent="0.35">
      <c r="A201" s="59">
        <v>186</v>
      </c>
      <c r="B201" s="61"/>
      <c r="C201" s="61"/>
      <c r="D201" s="61"/>
      <c r="E201" s="61"/>
      <c r="F201" s="62"/>
      <c r="G201" s="62"/>
      <c r="H201" s="62"/>
      <c r="I201" s="80"/>
      <c r="J201" s="80"/>
      <c r="K201" s="60">
        <f t="shared" si="12"/>
        <v>0</v>
      </c>
      <c r="L201" s="64"/>
      <c r="M201" s="149">
        <f t="shared" si="13"/>
        <v>0</v>
      </c>
      <c r="N201" s="149">
        <f t="shared" si="14"/>
        <v>0</v>
      </c>
      <c r="O201" s="150">
        <f t="shared" si="15"/>
        <v>0</v>
      </c>
      <c r="P201" s="148">
        <f t="shared" si="16"/>
        <v>0</v>
      </c>
      <c r="Q201" s="148">
        <f t="shared" si="17"/>
        <v>0</v>
      </c>
      <c r="R201" s="142"/>
      <c r="V201" s="105"/>
      <c r="W201" s="105"/>
      <c r="Y201" s="38"/>
      <c r="Z201" s="38"/>
    </row>
    <row r="202" spans="1:26" x14ac:dyDescent="0.35">
      <c r="A202" s="59">
        <v>187</v>
      </c>
      <c r="B202" s="61"/>
      <c r="C202" s="61"/>
      <c r="D202" s="61"/>
      <c r="E202" s="61"/>
      <c r="F202" s="62"/>
      <c r="G202" s="62"/>
      <c r="H202" s="62"/>
      <c r="I202" s="80"/>
      <c r="J202" s="80"/>
      <c r="K202" s="60">
        <f t="shared" si="12"/>
        <v>0</v>
      </c>
      <c r="L202" s="64"/>
      <c r="M202" s="149">
        <f t="shared" si="13"/>
        <v>0</v>
      </c>
      <c r="N202" s="149">
        <f t="shared" si="14"/>
        <v>0</v>
      </c>
      <c r="O202" s="150">
        <f t="shared" si="15"/>
        <v>0</v>
      </c>
      <c r="P202" s="148">
        <f t="shared" si="16"/>
        <v>0</v>
      </c>
      <c r="Q202" s="148">
        <f t="shared" si="17"/>
        <v>0</v>
      </c>
      <c r="R202" s="142"/>
      <c r="V202" s="105"/>
      <c r="W202" s="105"/>
      <c r="Y202" s="38"/>
      <c r="Z202" s="38"/>
    </row>
    <row r="203" spans="1:26" x14ac:dyDescent="0.35">
      <c r="A203" s="59">
        <v>188</v>
      </c>
      <c r="B203" s="61"/>
      <c r="C203" s="61"/>
      <c r="D203" s="61"/>
      <c r="E203" s="61"/>
      <c r="F203" s="62"/>
      <c r="G203" s="62"/>
      <c r="H203" s="62"/>
      <c r="I203" s="80"/>
      <c r="J203" s="80"/>
      <c r="K203" s="60">
        <f t="shared" si="12"/>
        <v>0</v>
      </c>
      <c r="L203" s="64"/>
      <c r="M203" s="149">
        <f t="shared" si="13"/>
        <v>0</v>
      </c>
      <c r="N203" s="149">
        <f t="shared" si="14"/>
        <v>0</v>
      </c>
      <c r="O203" s="150">
        <f t="shared" si="15"/>
        <v>0</v>
      </c>
      <c r="P203" s="148">
        <f t="shared" si="16"/>
        <v>0</v>
      </c>
      <c r="Q203" s="148">
        <f t="shared" si="17"/>
        <v>0</v>
      </c>
      <c r="R203" s="142"/>
      <c r="V203" s="105"/>
      <c r="W203" s="105"/>
      <c r="Y203" s="38"/>
      <c r="Z203" s="38"/>
    </row>
    <row r="204" spans="1:26" x14ac:dyDescent="0.35">
      <c r="A204" s="59">
        <v>189</v>
      </c>
      <c r="B204" s="61"/>
      <c r="C204" s="61"/>
      <c r="D204" s="61"/>
      <c r="E204" s="61"/>
      <c r="F204" s="62"/>
      <c r="G204" s="62"/>
      <c r="H204" s="62"/>
      <c r="I204" s="80"/>
      <c r="J204" s="80"/>
      <c r="K204" s="60">
        <f t="shared" si="12"/>
        <v>0</v>
      </c>
      <c r="L204" s="64"/>
      <c r="M204" s="149">
        <f t="shared" si="13"/>
        <v>0</v>
      </c>
      <c r="N204" s="149">
        <f t="shared" si="14"/>
        <v>0</v>
      </c>
      <c r="O204" s="150">
        <f t="shared" si="15"/>
        <v>0</v>
      </c>
      <c r="P204" s="148">
        <f t="shared" si="16"/>
        <v>0</v>
      </c>
      <c r="Q204" s="148">
        <f t="shared" si="17"/>
        <v>0</v>
      </c>
      <c r="R204" s="142"/>
      <c r="V204" s="105"/>
      <c r="W204" s="105"/>
      <c r="Y204" s="38"/>
      <c r="Z204" s="38"/>
    </row>
    <row r="205" spans="1:26" x14ac:dyDescent="0.35">
      <c r="A205" s="59">
        <v>190</v>
      </c>
      <c r="B205" s="61"/>
      <c r="C205" s="61"/>
      <c r="D205" s="61"/>
      <c r="E205" s="61"/>
      <c r="F205" s="62"/>
      <c r="G205" s="62"/>
      <c r="H205" s="62"/>
      <c r="I205" s="80"/>
      <c r="J205" s="80"/>
      <c r="K205" s="60">
        <f t="shared" si="12"/>
        <v>0</v>
      </c>
      <c r="L205" s="64"/>
      <c r="M205" s="149">
        <f t="shared" si="13"/>
        <v>0</v>
      </c>
      <c r="N205" s="149">
        <f t="shared" si="14"/>
        <v>0</v>
      </c>
      <c r="O205" s="150">
        <f t="shared" si="15"/>
        <v>0</v>
      </c>
      <c r="P205" s="148">
        <f t="shared" si="16"/>
        <v>0</v>
      </c>
      <c r="Q205" s="148">
        <f t="shared" si="17"/>
        <v>0</v>
      </c>
      <c r="R205" s="142"/>
      <c r="V205" s="105"/>
      <c r="W205" s="105"/>
      <c r="Y205" s="38"/>
      <c r="Z205" s="38"/>
    </row>
    <row r="206" spans="1:26" x14ac:dyDescent="0.35">
      <c r="A206" s="59">
        <v>191</v>
      </c>
      <c r="B206" s="61"/>
      <c r="C206" s="61"/>
      <c r="D206" s="61"/>
      <c r="E206" s="61"/>
      <c r="F206" s="62"/>
      <c r="G206" s="62"/>
      <c r="H206" s="62"/>
      <c r="I206" s="80"/>
      <c r="J206" s="80"/>
      <c r="K206" s="60">
        <f t="shared" si="12"/>
        <v>0</v>
      </c>
      <c r="L206" s="64"/>
      <c r="M206" s="149">
        <f t="shared" si="13"/>
        <v>0</v>
      </c>
      <c r="N206" s="149">
        <f t="shared" si="14"/>
        <v>0</v>
      </c>
      <c r="O206" s="150">
        <f t="shared" si="15"/>
        <v>0</v>
      </c>
      <c r="P206" s="148">
        <f t="shared" si="16"/>
        <v>0</v>
      </c>
      <c r="Q206" s="148">
        <f t="shared" si="17"/>
        <v>0</v>
      </c>
      <c r="R206" s="142"/>
      <c r="V206" s="105"/>
      <c r="W206" s="105"/>
      <c r="Y206" s="38"/>
      <c r="Z206" s="38"/>
    </row>
    <row r="207" spans="1:26" x14ac:dyDescent="0.35">
      <c r="A207" s="59">
        <v>192</v>
      </c>
      <c r="B207" s="61"/>
      <c r="C207" s="61"/>
      <c r="D207" s="61"/>
      <c r="E207" s="61"/>
      <c r="F207" s="62"/>
      <c r="G207" s="62"/>
      <c r="H207" s="62"/>
      <c r="I207" s="80"/>
      <c r="J207" s="80"/>
      <c r="K207" s="60">
        <f t="shared" si="12"/>
        <v>0</v>
      </c>
      <c r="L207" s="64"/>
      <c r="M207" s="149">
        <f t="shared" si="13"/>
        <v>0</v>
      </c>
      <c r="N207" s="149">
        <f t="shared" si="14"/>
        <v>0</v>
      </c>
      <c r="O207" s="150">
        <f t="shared" si="15"/>
        <v>0</v>
      </c>
      <c r="P207" s="148">
        <f t="shared" si="16"/>
        <v>0</v>
      </c>
      <c r="Q207" s="148">
        <f t="shared" si="17"/>
        <v>0</v>
      </c>
      <c r="R207" s="142"/>
      <c r="V207" s="105"/>
      <c r="W207" s="105"/>
      <c r="Y207" s="38"/>
      <c r="Z207" s="38"/>
    </row>
    <row r="208" spans="1:26" x14ac:dyDescent="0.35">
      <c r="A208" s="59">
        <v>193</v>
      </c>
      <c r="B208" s="61"/>
      <c r="C208" s="61"/>
      <c r="D208" s="61"/>
      <c r="E208" s="61"/>
      <c r="F208" s="62"/>
      <c r="G208" s="62"/>
      <c r="H208" s="62"/>
      <c r="I208" s="80"/>
      <c r="J208" s="80"/>
      <c r="K208" s="60">
        <f t="shared" si="12"/>
        <v>0</v>
      </c>
      <c r="L208" s="64"/>
      <c r="M208" s="149">
        <f t="shared" si="13"/>
        <v>0</v>
      </c>
      <c r="N208" s="149">
        <f t="shared" si="14"/>
        <v>0</v>
      </c>
      <c r="O208" s="150">
        <f t="shared" si="15"/>
        <v>0</v>
      </c>
      <c r="P208" s="148">
        <f t="shared" si="16"/>
        <v>0</v>
      </c>
      <c r="Q208" s="148">
        <f t="shared" si="17"/>
        <v>0</v>
      </c>
      <c r="R208" s="142"/>
      <c r="V208" s="105"/>
      <c r="W208" s="105"/>
      <c r="Y208" s="38"/>
      <c r="Z208" s="38"/>
    </row>
    <row r="209" spans="1:26" x14ac:dyDescent="0.35">
      <c r="A209" s="59">
        <v>194</v>
      </c>
      <c r="B209" s="61"/>
      <c r="C209" s="61"/>
      <c r="D209" s="61"/>
      <c r="E209" s="61"/>
      <c r="F209" s="62"/>
      <c r="G209" s="62"/>
      <c r="H209" s="62"/>
      <c r="I209" s="80"/>
      <c r="J209" s="80"/>
      <c r="K209" s="60">
        <f t="shared" ref="K209:K272" si="18">IF($E$11="&lt;vul aan&gt;",0,IF($E$11="Nee",F209+G209,IF($E$11="gemengd",F209+G209,F209)))</f>
        <v>0</v>
      </c>
      <c r="L209" s="64"/>
      <c r="M209" s="149">
        <f t="shared" ref="M209:M272" si="19">F209</f>
        <v>0</v>
      </c>
      <c r="N209" s="149">
        <f t="shared" ref="N209:N272" si="20">G209</f>
        <v>0</v>
      </c>
      <c r="O209" s="150">
        <f t="shared" ref="O209:O272" si="21">H209</f>
        <v>0</v>
      </c>
      <c r="P209" s="148">
        <f t="shared" ref="P209:P272" si="22">IF($E$11="&lt;vul aan&gt;",0,IF($E$11="Nee",M209+N209,IF($E$11="gemengd",M209+N209,M209)))</f>
        <v>0</v>
      </c>
      <c r="Q209" s="148">
        <f t="shared" ref="Q209:Q272" si="23">IF(O209=0,P209,P209/O209)</f>
        <v>0</v>
      </c>
      <c r="R209" s="142"/>
      <c r="V209" s="105"/>
      <c r="W209" s="105"/>
      <c r="Y209" s="38"/>
      <c r="Z209" s="38"/>
    </row>
    <row r="210" spans="1:26" x14ac:dyDescent="0.35">
      <c r="A210" s="59">
        <v>195</v>
      </c>
      <c r="B210" s="61"/>
      <c r="C210" s="61"/>
      <c r="D210" s="61"/>
      <c r="E210" s="61"/>
      <c r="F210" s="62"/>
      <c r="G210" s="62"/>
      <c r="H210" s="62"/>
      <c r="I210" s="80"/>
      <c r="J210" s="80"/>
      <c r="K210" s="60">
        <f t="shared" si="18"/>
        <v>0</v>
      </c>
      <c r="L210" s="64"/>
      <c r="M210" s="149">
        <f t="shared" si="19"/>
        <v>0</v>
      </c>
      <c r="N210" s="149">
        <f t="shared" si="20"/>
        <v>0</v>
      </c>
      <c r="O210" s="150">
        <f t="shared" si="21"/>
        <v>0</v>
      </c>
      <c r="P210" s="148">
        <f t="shared" si="22"/>
        <v>0</v>
      </c>
      <c r="Q210" s="148">
        <f t="shared" si="23"/>
        <v>0</v>
      </c>
      <c r="R210" s="142"/>
      <c r="V210" s="105"/>
      <c r="W210" s="105"/>
      <c r="Y210" s="38"/>
      <c r="Z210" s="38"/>
    </row>
    <row r="211" spans="1:26" x14ac:dyDescent="0.35">
      <c r="A211" s="59">
        <v>196</v>
      </c>
      <c r="B211" s="61"/>
      <c r="C211" s="61"/>
      <c r="D211" s="61"/>
      <c r="E211" s="61"/>
      <c r="F211" s="62"/>
      <c r="G211" s="62"/>
      <c r="H211" s="62"/>
      <c r="I211" s="80"/>
      <c r="J211" s="80"/>
      <c r="K211" s="60">
        <f t="shared" si="18"/>
        <v>0</v>
      </c>
      <c r="L211" s="64"/>
      <c r="M211" s="149">
        <f t="shared" si="19"/>
        <v>0</v>
      </c>
      <c r="N211" s="149">
        <f t="shared" si="20"/>
        <v>0</v>
      </c>
      <c r="O211" s="150">
        <f t="shared" si="21"/>
        <v>0</v>
      </c>
      <c r="P211" s="148">
        <f t="shared" si="22"/>
        <v>0</v>
      </c>
      <c r="Q211" s="148">
        <f t="shared" si="23"/>
        <v>0</v>
      </c>
      <c r="R211" s="142"/>
      <c r="V211" s="105"/>
      <c r="W211" s="105"/>
      <c r="Y211" s="38"/>
      <c r="Z211" s="38"/>
    </row>
    <row r="212" spans="1:26" x14ac:dyDescent="0.35">
      <c r="A212" s="59">
        <v>197</v>
      </c>
      <c r="B212" s="61"/>
      <c r="C212" s="61"/>
      <c r="D212" s="61"/>
      <c r="E212" s="61"/>
      <c r="F212" s="62"/>
      <c r="G212" s="62"/>
      <c r="H212" s="62"/>
      <c r="I212" s="80"/>
      <c r="J212" s="80"/>
      <c r="K212" s="60">
        <f t="shared" si="18"/>
        <v>0</v>
      </c>
      <c r="L212" s="64"/>
      <c r="M212" s="149">
        <f t="shared" si="19"/>
        <v>0</v>
      </c>
      <c r="N212" s="149">
        <f t="shared" si="20"/>
        <v>0</v>
      </c>
      <c r="O212" s="150">
        <f t="shared" si="21"/>
        <v>0</v>
      </c>
      <c r="P212" s="148">
        <f t="shared" si="22"/>
        <v>0</v>
      </c>
      <c r="Q212" s="148">
        <f t="shared" si="23"/>
        <v>0</v>
      </c>
      <c r="R212" s="142"/>
      <c r="V212" s="105"/>
      <c r="W212" s="105"/>
      <c r="Y212" s="38"/>
      <c r="Z212" s="38"/>
    </row>
    <row r="213" spans="1:26" x14ac:dyDescent="0.35">
      <c r="A213" s="59">
        <v>198</v>
      </c>
      <c r="B213" s="61"/>
      <c r="C213" s="61"/>
      <c r="D213" s="61"/>
      <c r="E213" s="61"/>
      <c r="F213" s="62"/>
      <c r="G213" s="62"/>
      <c r="H213" s="62"/>
      <c r="I213" s="80"/>
      <c r="J213" s="80"/>
      <c r="K213" s="60">
        <f t="shared" si="18"/>
        <v>0</v>
      </c>
      <c r="L213" s="64"/>
      <c r="M213" s="149">
        <f t="shared" si="19"/>
        <v>0</v>
      </c>
      <c r="N213" s="149">
        <f t="shared" si="20"/>
        <v>0</v>
      </c>
      <c r="O213" s="150">
        <f t="shared" si="21"/>
        <v>0</v>
      </c>
      <c r="P213" s="148">
        <f t="shared" si="22"/>
        <v>0</v>
      </c>
      <c r="Q213" s="148">
        <f t="shared" si="23"/>
        <v>0</v>
      </c>
      <c r="R213" s="142"/>
      <c r="V213" s="105"/>
      <c r="W213" s="105"/>
      <c r="Y213" s="38"/>
      <c r="Z213" s="38"/>
    </row>
    <row r="214" spans="1:26" x14ac:dyDescent="0.35">
      <c r="A214" s="59">
        <v>199</v>
      </c>
      <c r="B214" s="61"/>
      <c r="C214" s="61"/>
      <c r="D214" s="61"/>
      <c r="E214" s="61"/>
      <c r="F214" s="62"/>
      <c r="G214" s="62"/>
      <c r="H214" s="62"/>
      <c r="I214" s="80"/>
      <c r="J214" s="80"/>
      <c r="K214" s="60">
        <f t="shared" si="18"/>
        <v>0</v>
      </c>
      <c r="L214" s="64"/>
      <c r="M214" s="149">
        <f t="shared" si="19"/>
        <v>0</v>
      </c>
      <c r="N214" s="149">
        <f t="shared" si="20"/>
        <v>0</v>
      </c>
      <c r="O214" s="150">
        <f t="shared" si="21"/>
        <v>0</v>
      </c>
      <c r="P214" s="148">
        <f t="shared" si="22"/>
        <v>0</v>
      </c>
      <c r="Q214" s="148">
        <f t="shared" si="23"/>
        <v>0</v>
      </c>
      <c r="R214" s="142"/>
      <c r="V214" s="105"/>
      <c r="W214" s="105"/>
      <c r="Y214" s="38"/>
      <c r="Z214" s="38"/>
    </row>
    <row r="215" spans="1:26" x14ac:dyDescent="0.35">
      <c r="A215" s="59">
        <v>200</v>
      </c>
      <c r="B215" s="61"/>
      <c r="C215" s="61"/>
      <c r="D215" s="61"/>
      <c r="E215" s="61"/>
      <c r="F215" s="62"/>
      <c r="G215" s="62"/>
      <c r="H215" s="62"/>
      <c r="I215" s="80"/>
      <c r="J215" s="80"/>
      <c r="K215" s="60">
        <f t="shared" si="18"/>
        <v>0</v>
      </c>
      <c r="L215" s="64"/>
      <c r="M215" s="149">
        <f t="shared" si="19"/>
        <v>0</v>
      </c>
      <c r="N215" s="149">
        <f t="shared" si="20"/>
        <v>0</v>
      </c>
      <c r="O215" s="150">
        <f t="shared" si="21"/>
        <v>0</v>
      </c>
      <c r="P215" s="148">
        <f t="shared" si="22"/>
        <v>0</v>
      </c>
      <c r="Q215" s="148">
        <f t="shared" si="23"/>
        <v>0</v>
      </c>
      <c r="R215" s="142"/>
      <c r="V215" s="105"/>
      <c r="W215" s="105"/>
      <c r="Y215" s="38"/>
      <c r="Z215" s="38"/>
    </row>
    <row r="216" spans="1:26" x14ac:dyDescent="0.35">
      <c r="A216" s="59">
        <v>201</v>
      </c>
      <c r="B216" s="61"/>
      <c r="C216" s="61"/>
      <c r="D216" s="61"/>
      <c r="E216" s="61"/>
      <c r="F216" s="62"/>
      <c r="G216" s="62"/>
      <c r="H216" s="62"/>
      <c r="I216" s="80"/>
      <c r="J216" s="80"/>
      <c r="K216" s="60">
        <f t="shared" si="18"/>
        <v>0</v>
      </c>
      <c r="L216" s="64"/>
      <c r="M216" s="149">
        <f t="shared" si="19"/>
        <v>0</v>
      </c>
      <c r="N216" s="149">
        <f t="shared" si="20"/>
        <v>0</v>
      </c>
      <c r="O216" s="150">
        <f t="shared" si="21"/>
        <v>0</v>
      </c>
      <c r="P216" s="148">
        <f t="shared" si="22"/>
        <v>0</v>
      </c>
      <c r="Q216" s="148">
        <f t="shared" si="23"/>
        <v>0</v>
      </c>
      <c r="R216" s="142"/>
      <c r="V216" s="105"/>
      <c r="W216" s="105"/>
      <c r="Y216" s="38"/>
      <c r="Z216" s="38"/>
    </row>
    <row r="217" spans="1:26" x14ac:dyDescent="0.35">
      <c r="A217" s="59">
        <v>202</v>
      </c>
      <c r="B217" s="61"/>
      <c r="C217" s="61"/>
      <c r="D217" s="61"/>
      <c r="E217" s="61"/>
      <c r="F217" s="62"/>
      <c r="G217" s="62"/>
      <c r="H217" s="62"/>
      <c r="I217" s="80"/>
      <c r="J217" s="80"/>
      <c r="K217" s="60">
        <f t="shared" si="18"/>
        <v>0</v>
      </c>
      <c r="L217" s="64"/>
      <c r="M217" s="149">
        <f t="shared" si="19"/>
        <v>0</v>
      </c>
      <c r="N217" s="149">
        <f t="shared" si="20"/>
        <v>0</v>
      </c>
      <c r="O217" s="150">
        <f t="shared" si="21"/>
        <v>0</v>
      </c>
      <c r="P217" s="148">
        <f t="shared" si="22"/>
        <v>0</v>
      </c>
      <c r="Q217" s="148">
        <f t="shared" si="23"/>
        <v>0</v>
      </c>
      <c r="R217" s="142"/>
      <c r="V217" s="105"/>
      <c r="W217" s="105"/>
      <c r="Y217" s="38"/>
      <c r="Z217" s="38"/>
    </row>
    <row r="218" spans="1:26" x14ac:dyDescent="0.35">
      <c r="A218" s="59">
        <v>203</v>
      </c>
      <c r="B218" s="61"/>
      <c r="C218" s="61"/>
      <c r="D218" s="61"/>
      <c r="E218" s="61"/>
      <c r="F218" s="62"/>
      <c r="G218" s="62"/>
      <c r="H218" s="62"/>
      <c r="I218" s="80"/>
      <c r="J218" s="80"/>
      <c r="K218" s="60">
        <f t="shared" si="18"/>
        <v>0</v>
      </c>
      <c r="L218" s="64"/>
      <c r="M218" s="149">
        <f t="shared" si="19"/>
        <v>0</v>
      </c>
      <c r="N218" s="149">
        <f t="shared" si="20"/>
        <v>0</v>
      </c>
      <c r="O218" s="150">
        <f t="shared" si="21"/>
        <v>0</v>
      </c>
      <c r="P218" s="148">
        <f t="shared" si="22"/>
        <v>0</v>
      </c>
      <c r="Q218" s="148">
        <f t="shared" si="23"/>
        <v>0</v>
      </c>
      <c r="R218" s="142"/>
      <c r="V218" s="105"/>
      <c r="W218" s="105"/>
      <c r="Y218" s="38"/>
      <c r="Z218" s="38"/>
    </row>
    <row r="219" spans="1:26" x14ac:dyDescent="0.35">
      <c r="A219" s="59">
        <v>204</v>
      </c>
      <c r="B219" s="61"/>
      <c r="C219" s="61"/>
      <c r="D219" s="61"/>
      <c r="E219" s="61"/>
      <c r="F219" s="62"/>
      <c r="G219" s="62"/>
      <c r="H219" s="62"/>
      <c r="I219" s="80"/>
      <c r="J219" s="80"/>
      <c r="K219" s="60">
        <f t="shared" si="18"/>
        <v>0</v>
      </c>
      <c r="L219" s="64"/>
      <c r="M219" s="149">
        <f t="shared" si="19"/>
        <v>0</v>
      </c>
      <c r="N219" s="149">
        <f t="shared" si="20"/>
        <v>0</v>
      </c>
      <c r="O219" s="150">
        <f t="shared" si="21"/>
        <v>0</v>
      </c>
      <c r="P219" s="148">
        <f t="shared" si="22"/>
        <v>0</v>
      </c>
      <c r="Q219" s="148">
        <f t="shared" si="23"/>
        <v>0</v>
      </c>
      <c r="R219" s="142"/>
      <c r="V219" s="105"/>
      <c r="W219" s="105"/>
      <c r="Y219" s="38"/>
      <c r="Z219" s="38"/>
    </row>
    <row r="220" spans="1:26" x14ac:dyDescent="0.35">
      <c r="A220" s="59">
        <v>205</v>
      </c>
      <c r="B220" s="61"/>
      <c r="C220" s="61"/>
      <c r="D220" s="61"/>
      <c r="E220" s="61"/>
      <c r="F220" s="62"/>
      <c r="G220" s="62"/>
      <c r="H220" s="62"/>
      <c r="I220" s="80"/>
      <c r="J220" s="80"/>
      <c r="K220" s="60">
        <f t="shared" si="18"/>
        <v>0</v>
      </c>
      <c r="L220" s="64"/>
      <c r="M220" s="149">
        <f t="shared" si="19"/>
        <v>0</v>
      </c>
      <c r="N220" s="149">
        <f t="shared" si="20"/>
        <v>0</v>
      </c>
      <c r="O220" s="150">
        <f t="shared" si="21"/>
        <v>0</v>
      </c>
      <c r="P220" s="148">
        <f t="shared" si="22"/>
        <v>0</v>
      </c>
      <c r="Q220" s="148">
        <f t="shared" si="23"/>
        <v>0</v>
      </c>
      <c r="R220" s="142"/>
      <c r="V220" s="105"/>
      <c r="W220" s="105"/>
      <c r="Y220" s="38"/>
      <c r="Z220" s="38"/>
    </row>
    <row r="221" spans="1:26" x14ac:dyDescent="0.35">
      <c r="A221" s="59">
        <v>206</v>
      </c>
      <c r="B221" s="61"/>
      <c r="C221" s="61"/>
      <c r="D221" s="61"/>
      <c r="E221" s="61"/>
      <c r="F221" s="62"/>
      <c r="G221" s="62"/>
      <c r="H221" s="62"/>
      <c r="I221" s="80"/>
      <c r="J221" s="80"/>
      <c r="K221" s="60">
        <f t="shared" si="18"/>
        <v>0</v>
      </c>
      <c r="L221" s="64"/>
      <c r="M221" s="149">
        <f t="shared" si="19"/>
        <v>0</v>
      </c>
      <c r="N221" s="149">
        <f t="shared" si="20"/>
        <v>0</v>
      </c>
      <c r="O221" s="150">
        <f t="shared" si="21"/>
        <v>0</v>
      </c>
      <c r="P221" s="148">
        <f t="shared" si="22"/>
        <v>0</v>
      </c>
      <c r="Q221" s="148">
        <f t="shared" si="23"/>
        <v>0</v>
      </c>
      <c r="R221" s="142"/>
      <c r="V221" s="105"/>
      <c r="W221" s="105"/>
      <c r="Y221" s="38"/>
      <c r="Z221" s="38"/>
    </row>
    <row r="222" spans="1:26" x14ac:dyDescent="0.35">
      <c r="A222" s="59">
        <v>207</v>
      </c>
      <c r="B222" s="61"/>
      <c r="C222" s="61"/>
      <c r="D222" s="61"/>
      <c r="E222" s="61"/>
      <c r="F222" s="62"/>
      <c r="G222" s="62"/>
      <c r="H222" s="62"/>
      <c r="I222" s="80"/>
      <c r="J222" s="80"/>
      <c r="K222" s="60">
        <f t="shared" si="18"/>
        <v>0</v>
      </c>
      <c r="L222" s="64"/>
      <c r="M222" s="149">
        <f t="shared" si="19"/>
        <v>0</v>
      </c>
      <c r="N222" s="149">
        <f t="shared" si="20"/>
        <v>0</v>
      </c>
      <c r="O222" s="150">
        <f t="shared" si="21"/>
        <v>0</v>
      </c>
      <c r="P222" s="148">
        <f t="shared" si="22"/>
        <v>0</v>
      </c>
      <c r="Q222" s="148">
        <f t="shared" si="23"/>
        <v>0</v>
      </c>
      <c r="R222" s="142"/>
      <c r="V222" s="105"/>
      <c r="W222" s="105"/>
      <c r="Y222" s="38"/>
      <c r="Z222" s="38"/>
    </row>
    <row r="223" spans="1:26" x14ac:dyDescent="0.35">
      <c r="A223" s="59">
        <v>208</v>
      </c>
      <c r="B223" s="61"/>
      <c r="C223" s="61"/>
      <c r="D223" s="61"/>
      <c r="E223" s="61"/>
      <c r="F223" s="62"/>
      <c r="G223" s="62"/>
      <c r="H223" s="62"/>
      <c r="I223" s="80"/>
      <c r="J223" s="80"/>
      <c r="K223" s="60">
        <f t="shared" si="18"/>
        <v>0</v>
      </c>
      <c r="L223" s="64"/>
      <c r="M223" s="149">
        <f t="shared" si="19"/>
        <v>0</v>
      </c>
      <c r="N223" s="149">
        <f t="shared" si="20"/>
        <v>0</v>
      </c>
      <c r="O223" s="150">
        <f t="shared" si="21"/>
        <v>0</v>
      </c>
      <c r="P223" s="148">
        <f t="shared" si="22"/>
        <v>0</v>
      </c>
      <c r="Q223" s="148">
        <f t="shared" si="23"/>
        <v>0</v>
      </c>
      <c r="R223" s="142"/>
      <c r="V223" s="105"/>
      <c r="W223" s="105"/>
      <c r="Y223" s="38"/>
      <c r="Z223" s="38"/>
    </row>
    <row r="224" spans="1:26" x14ac:dyDescent="0.35">
      <c r="A224" s="59">
        <v>209</v>
      </c>
      <c r="B224" s="61"/>
      <c r="C224" s="61"/>
      <c r="D224" s="61"/>
      <c r="E224" s="61"/>
      <c r="F224" s="62"/>
      <c r="G224" s="62"/>
      <c r="H224" s="62"/>
      <c r="I224" s="80"/>
      <c r="J224" s="80"/>
      <c r="K224" s="60">
        <f t="shared" si="18"/>
        <v>0</v>
      </c>
      <c r="L224" s="64"/>
      <c r="M224" s="149">
        <f t="shared" si="19"/>
        <v>0</v>
      </c>
      <c r="N224" s="149">
        <f t="shared" si="20"/>
        <v>0</v>
      </c>
      <c r="O224" s="150">
        <f t="shared" si="21"/>
        <v>0</v>
      </c>
      <c r="P224" s="148">
        <f t="shared" si="22"/>
        <v>0</v>
      </c>
      <c r="Q224" s="148">
        <f t="shared" si="23"/>
        <v>0</v>
      </c>
      <c r="R224" s="142"/>
      <c r="V224" s="105"/>
      <c r="W224" s="105"/>
      <c r="Y224" s="38"/>
      <c r="Z224" s="38"/>
    </row>
    <row r="225" spans="1:26" x14ac:dyDescent="0.35">
      <c r="A225" s="59">
        <v>210</v>
      </c>
      <c r="B225" s="61"/>
      <c r="C225" s="61"/>
      <c r="D225" s="61"/>
      <c r="E225" s="61"/>
      <c r="F225" s="62"/>
      <c r="G225" s="62"/>
      <c r="H225" s="62"/>
      <c r="I225" s="80"/>
      <c r="J225" s="80"/>
      <c r="K225" s="60">
        <f t="shared" si="18"/>
        <v>0</v>
      </c>
      <c r="L225" s="64"/>
      <c r="M225" s="149">
        <f t="shared" si="19"/>
        <v>0</v>
      </c>
      <c r="N225" s="149">
        <f t="shared" si="20"/>
        <v>0</v>
      </c>
      <c r="O225" s="150">
        <f t="shared" si="21"/>
        <v>0</v>
      </c>
      <c r="P225" s="148">
        <f t="shared" si="22"/>
        <v>0</v>
      </c>
      <c r="Q225" s="148">
        <f t="shared" si="23"/>
        <v>0</v>
      </c>
      <c r="R225" s="142"/>
      <c r="V225" s="105"/>
      <c r="W225" s="105"/>
      <c r="Y225" s="38"/>
      <c r="Z225" s="38"/>
    </row>
    <row r="226" spans="1:26" x14ac:dyDescent="0.35">
      <c r="A226" s="59">
        <v>211</v>
      </c>
      <c r="B226" s="61"/>
      <c r="C226" s="61"/>
      <c r="D226" s="61"/>
      <c r="E226" s="61"/>
      <c r="F226" s="62"/>
      <c r="G226" s="62"/>
      <c r="H226" s="62"/>
      <c r="I226" s="80"/>
      <c r="J226" s="80"/>
      <c r="K226" s="60">
        <f t="shared" si="18"/>
        <v>0</v>
      </c>
      <c r="L226" s="64"/>
      <c r="M226" s="149">
        <f t="shared" si="19"/>
        <v>0</v>
      </c>
      <c r="N226" s="149">
        <f t="shared" si="20"/>
        <v>0</v>
      </c>
      <c r="O226" s="150">
        <f t="shared" si="21"/>
        <v>0</v>
      </c>
      <c r="P226" s="148">
        <f t="shared" si="22"/>
        <v>0</v>
      </c>
      <c r="Q226" s="148">
        <f t="shared" si="23"/>
        <v>0</v>
      </c>
      <c r="R226" s="142"/>
      <c r="V226" s="105"/>
      <c r="W226" s="105"/>
      <c r="Y226" s="38"/>
      <c r="Z226" s="38"/>
    </row>
    <row r="227" spans="1:26" x14ac:dyDescent="0.35">
      <c r="A227" s="59">
        <v>212</v>
      </c>
      <c r="B227" s="61"/>
      <c r="C227" s="61"/>
      <c r="D227" s="61"/>
      <c r="E227" s="61"/>
      <c r="F227" s="62"/>
      <c r="G227" s="62"/>
      <c r="H227" s="62"/>
      <c r="I227" s="80"/>
      <c r="J227" s="80"/>
      <c r="K227" s="60">
        <f t="shared" si="18"/>
        <v>0</v>
      </c>
      <c r="L227" s="64"/>
      <c r="M227" s="149">
        <f t="shared" si="19"/>
        <v>0</v>
      </c>
      <c r="N227" s="149">
        <f t="shared" si="20"/>
        <v>0</v>
      </c>
      <c r="O227" s="150">
        <f t="shared" si="21"/>
        <v>0</v>
      </c>
      <c r="P227" s="148">
        <f t="shared" si="22"/>
        <v>0</v>
      </c>
      <c r="Q227" s="148">
        <f t="shared" si="23"/>
        <v>0</v>
      </c>
      <c r="R227" s="142"/>
      <c r="V227" s="105"/>
      <c r="W227" s="105"/>
      <c r="Y227" s="38"/>
      <c r="Z227" s="38"/>
    </row>
    <row r="228" spans="1:26" x14ac:dyDescent="0.35">
      <c r="A228" s="59">
        <v>213</v>
      </c>
      <c r="B228" s="61"/>
      <c r="C228" s="61"/>
      <c r="D228" s="61"/>
      <c r="E228" s="61"/>
      <c r="F228" s="62"/>
      <c r="G228" s="62"/>
      <c r="H228" s="62"/>
      <c r="I228" s="80"/>
      <c r="J228" s="80"/>
      <c r="K228" s="60">
        <f t="shared" si="18"/>
        <v>0</v>
      </c>
      <c r="L228" s="64"/>
      <c r="M228" s="149">
        <f t="shared" si="19"/>
        <v>0</v>
      </c>
      <c r="N228" s="149">
        <f t="shared" si="20"/>
        <v>0</v>
      </c>
      <c r="O228" s="150">
        <f t="shared" si="21"/>
        <v>0</v>
      </c>
      <c r="P228" s="148">
        <f t="shared" si="22"/>
        <v>0</v>
      </c>
      <c r="Q228" s="148">
        <f t="shared" si="23"/>
        <v>0</v>
      </c>
      <c r="R228" s="142"/>
      <c r="V228" s="105"/>
      <c r="W228" s="105"/>
      <c r="Y228" s="38"/>
      <c r="Z228" s="38"/>
    </row>
    <row r="229" spans="1:26" x14ac:dyDescent="0.35">
      <c r="A229" s="59">
        <v>214</v>
      </c>
      <c r="B229" s="61"/>
      <c r="C229" s="61"/>
      <c r="D229" s="61"/>
      <c r="E229" s="61"/>
      <c r="F229" s="62"/>
      <c r="G229" s="62"/>
      <c r="H229" s="62"/>
      <c r="I229" s="80"/>
      <c r="J229" s="80"/>
      <c r="K229" s="60">
        <f t="shared" si="18"/>
        <v>0</v>
      </c>
      <c r="L229" s="64"/>
      <c r="M229" s="149">
        <f t="shared" si="19"/>
        <v>0</v>
      </c>
      <c r="N229" s="149">
        <f t="shared" si="20"/>
        <v>0</v>
      </c>
      <c r="O229" s="150">
        <f t="shared" si="21"/>
        <v>0</v>
      </c>
      <c r="P229" s="148">
        <f t="shared" si="22"/>
        <v>0</v>
      </c>
      <c r="Q229" s="148">
        <f t="shared" si="23"/>
        <v>0</v>
      </c>
      <c r="R229" s="142"/>
      <c r="V229" s="105"/>
      <c r="W229" s="105"/>
      <c r="Y229" s="38"/>
      <c r="Z229" s="38"/>
    </row>
    <row r="230" spans="1:26" x14ac:dyDescent="0.35">
      <c r="A230" s="59">
        <v>215</v>
      </c>
      <c r="B230" s="61"/>
      <c r="C230" s="61"/>
      <c r="D230" s="61"/>
      <c r="E230" s="61"/>
      <c r="F230" s="62"/>
      <c r="G230" s="62"/>
      <c r="H230" s="62"/>
      <c r="I230" s="80"/>
      <c r="J230" s="80"/>
      <c r="K230" s="60">
        <f t="shared" si="18"/>
        <v>0</v>
      </c>
      <c r="L230" s="64"/>
      <c r="M230" s="149">
        <f t="shared" si="19"/>
        <v>0</v>
      </c>
      <c r="N230" s="149">
        <f t="shared" si="20"/>
        <v>0</v>
      </c>
      <c r="O230" s="150">
        <f t="shared" si="21"/>
        <v>0</v>
      </c>
      <c r="P230" s="148">
        <f t="shared" si="22"/>
        <v>0</v>
      </c>
      <c r="Q230" s="148">
        <f t="shared" si="23"/>
        <v>0</v>
      </c>
      <c r="R230" s="142"/>
      <c r="V230" s="105"/>
      <c r="W230" s="105"/>
      <c r="Y230" s="38"/>
      <c r="Z230" s="38"/>
    </row>
    <row r="231" spans="1:26" x14ac:dyDescent="0.35">
      <c r="A231" s="59">
        <v>216</v>
      </c>
      <c r="B231" s="61"/>
      <c r="C231" s="61"/>
      <c r="D231" s="61"/>
      <c r="E231" s="61"/>
      <c r="F231" s="62"/>
      <c r="G231" s="62"/>
      <c r="H231" s="62"/>
      <c r="I231" s="80"/>
      <c r="J231" s="80"/>
      <c r="K231" s="60">
        <f t="shared" si="18"/>
        <v>0</v>
      </c>
      <c r="L231" s="64"/>
      <c r="M231" s="149">
        <f t="shared" si="19"/>
        <v>0</v>
      </c>
      <c r="N231" s="149">
        <f t="shared" si="20"/>
        <v>0</v>
      </c>
      <c r="O231" s="150">
        <f t="shared" si="21"/>
        <v>0</v>
      </c>
      <c r="P231" s="148">
        <f t="shared" si="22"/>
        <v>0</v>
      </c>
      <c r="Q231" s="148">
        <f t="shared" si="23"/>
        <v>0</v>
      </c>
      <c r="R231" s="142"/>
      <c r="V231" s="105"/>
      <c r="W231" s="105"/>
      <c r="Y231" s="38"/>
      <c r="Z231" s="38"/>
    </row>
    <row r="232" spans="1:26" x14ac:dyDescent="0.35">
      <c r="A232" s="59">
        <v>217</v>
      </c>
      <c r="B232" s="61"/>
      <c r="C232" s="61"/>
      <c r="D232" s="61"/>
      <c r="E232" s="61"/>
      <c r="F232" s="62"/>
      <c r="G232" s="62"/>
      <c r="H232" s="62"/>
      <c r="I232" s="80"/>
      <c r="J232" s="80"/>
      <c r="K232" s="60">
        <f t="shared" si="18"/>
        <v>0</v>
      </c>
      <c r="L232" s="64"/>
      <c r="M232" s="149">
        <f t="shared" si="19"/>
        <v>0</v>
      </c>
      <c r="N232" s="149">
        <f t="shared" si="20"/>
        <v>0</v>
      </c>
      <c r="O232" s="150">
        <f t="shared" si="21"/>
        <v>0</v>
      </c>
      <c r="P232" s="148">
        <f t="shared" si="22"/>
        <v>0</v>
      </c>
      <c r="Q232" s="148">
        <f t="shared" si="23"/>
        <v>0</v>
      </c>
      <c r="R232" s="142"/>
      <c r="V232" s="105"/>
      <c r="W232" s="105"/>
      <c r="Y232" s="38"/>
      <c r="Z232" s="38"/>
    </row>
    <row r="233" spans="1:26" x14ac:dyDescent="0.35">
      <c r="A233" s="59">
        <v>218</v>
      </c>
      <c r="B233" s="61"/>
      <c r="C233" s="61"/>
      <c r="D233" s="61"/>
      <c r="E233" s="61"/>
      <c r="F233" s="62"/>
      <c r="G233" s="62"/>
      <c r="H233" s="62"/>
      <c r="I233" s="80"/>
      <c r="J233" s="80"/>
      <c r="K233" s="60">
        <f t="shared" si="18"/>
        <v>0</v>
      </c>
      <c r="L233" s="64"/>
      <c r="M233" s="149">
        <f t="shared" si="19"/>
        <v>0</v>
      </c>
      <c r="N233" s="149">
        <f t="shared" si="20"/>
        <v>0</v>
      </c>
      <c r="O233" s="150">
        <f t="shared" si="21"/>
        <v>0</v>
      </c>
      <c r="P233" s="148">
        <f t="shared" si="22"/>
        <v>0</v>
      </c>
      <c r="Q233" s="148">
        <f t="shared" si="23"/>
        <v>0</v>
      </c>
      <c r="R233" s="142"/>
      <c r="V233" s="105"/>
      <c r="W233" s="105"/>
      <c r="Y233" s="38"/>
      <c r="Z233" s="38"/>
    </row>
    <row r="234" spans="1:26" x14ac:dyDescent="0.35">
      <c r="A234" s="59">
        <v>219</v>
      </c>
      <c r="B234" s="61"/>
      <c r="C234" s="61"/>
      <c r="D234" s="61"/>
      <c r="E234" s="61"/>
      <c r="F234" s="62"/>
      <c r="G234" s="62"/>
      <c r="H234" s="62"/>
      <c r="I234" s="80"/>
      <c r="J234" s="80"/>
      <c r="K234" s="60">
        <f t="shared" si="18"/>
        <v>0</v>
      </c>
      <c r="L234" s="64"/>
      <c r="M234" s="149">
        <f t="shared" si="19"/>
        <v>0</v>
      </c>
      <c r="N234" s="149">
        <f t="shared" si="20"/>
        <v>0</v>
      </c>
      <c r="O234" s="150">
        <f t="shared" si="21"/>
        <v>0</v>
      </c>
      <c r="P234" s="148">
        <f t="shared" si="22"/>
        <v>0</v>
      </c>
      <c r="Q234" s="148">
        <f t="shared" si="23"/>
        <v>0</v>
      </c>
      <c r="R234" s="142"/>
      <c r="V234" s="105"/>
      <c r="W234" s="105"/>
      <c r="Y234" s="38"/>
      <c r="Z234" s="38"/>
    </row>
    <row r="235" spans="1:26" x14ac:dyDescent="0.35">
      <c r="A235" s="59">
        <v>220</v>
      </c>
      <c r="B235" s="61"/>
      <c r="C235" s="61"/>
      <c r="D235" s="61"/>
      <c r="E235" s="61"/>
      <c r="F235" s="62"/>
      <c r="G235" s="62"/>
      <c r="H235" s="62"/>
      <c r="I235" s="80"/>
      <c r="J235" s="80"/>
      <c r="K235" s="60">
        <f t="shared" si="18"/>
        <v>0</v>
      </c>
      <c r="L235" s="64"/>
      <c r="M235" s="149">
        <f t="shared" si="19"/>
        <v>0</v>
      </c>
      <c r="N235" s="149">
        <f t="shared" si="20"/>
        <v>0</v>
      </c>
      <c r="O235" s="150">
        <f t="shared" si="21"/>
        <v>0</v>
      </c>
      <c r="P235" s="148">
        <f t="shared" si="22"/>
        <v>0</v>
      </c>
      <c r="Q235" s="148">
        <f t="shared" si="23"/>
        <v>0</v>
      </c>
      <c r="R235" s="142"/>
      <c r="V235" s="105"/>
      <c r="W235" s="105"/>
      <c r="Y235" s="38"/>
      <c r="Z235" s="38"/>
    </row>
    <row r="236" spans="1:26" x14ac:dyDescent="0.35">
      <c r="A236" s="59">
        <v>221</v>
      </c>
      <c r="B236" s="61"/>
      <c r="C236" s="61"/>
      <c r="D236" s="61"/>
      <c r="E236" s="61"/>
      <c r="F236" s="62"/>
      <c r="G236" s="62"/>
      <c r="H236" s="62"/>
      <c r="I236" s="80"/>
      <c r="J236" s="80"/>
      <c r="K236" s="60">
        <f t="shared" si="18"/>
        <v>0</v>
      </c>
      <c r="L236" s="64"/>
      <c r="M236" s="149">
        <f t="shared" si="19"/>
        <v>0</v>
      </c>
      <c r="N236" s="149">
        <f t="shared" si="20"/>
        <v>0</v>
      </c>
      <c r="O236" s="150">
        <f t="shared" si="21"/>
        <v>0</v>
      </c>
      <c r="P236" s="148">
        <f t="shared" si="22"/>
        <v>0</v>
      </c>
      <c r="Q236" s="148">
        <f t="shared" si="23"/>
        <v>0</v>
      </c>
      <c r="R236" s="142"/>
      <c r="V236" s="105"/>
      <c r="W236" s="105"/>
      <c r="Y236" s="38"/>
      <c r="Z236" s="38"/>
    </row>
    <row r="237" spans="1:26" x14ac:dyDescent="0.35">
      <c r="A237" s="59">
        <v>222</v>
      </c>
      <c r="B237" s="61"/>
      <c r="C237" s="61"/>
      <c r="D237" s="61"/>
      <c r="E237" s="61"/>
      <c r="F237" s="62"/>
      <c r="G237" s="62"/>
      <c r="H237" s="62"/>
      <c r="I237" s="80"/>
      <c r="J237" s="80"/>
      <c r="K237" s="60">
        <f t="shared" si="18"/>
        <v>0</v>
      </c>
      <c r="L237" s="64"/>
      <c r="M237" s="149">
        <f t="shared" si="19"/>
        <v>0</v>
      </c>
      <c r="N237" s="149">
        <f t="shared" si="20"/>
        <v>0</v>
      </c>
      <c r="O237" s="150">
        <f t="shared" si="21"/>
        <v>0</v>
      </c>
      <c r="P237" s="148">
        <f t="shared" si="22"/>
        <v>0</v>
      </c>
      <c r="Q237" s="148">
        <f t="shared" si="23"/>
        <v>0</v>
      </c>
      <c r="R237" s="142"/>
      <c r="V237" s="105"/>
      <c r="W237" s="105"/>
      <c r="Y237" s="38"/>
      <c r="Z237" s="38"/>
    </row>
    <row r="238" spans="1:26" x14ac:dyDescent="0.35">
      <c r="A238" s="59">
        <v>223</v>
      </c>
      <c r="B238" s="61"/>
      <c r="C238" s="61"/>
      <c r="D238" s="61"/>
      <c r="E238" s="61"/>
      <c r="F238" s="62"/>
      <c r="G238" s="62"/>
      <c r="H238" s="62"/>
      <c r="I238" s="80"/>
      <c r="J238" s="80"/>
      <c r="K238" s="60">
        <f t="shared" si="18"/>
        <v>0</v>
      </c>
      <c r="L238" s="64"/>
      <c r="M238" s="149">
        <f t="shared" si="19"/>
        <v>0</v>
      </c>
      <c r="N238" s="149">
        <f t="shared" si="20"/>
        <v>0</v>
      </c>
      <c r="O238" s="150">
        <f t="shared" si="21"/>
        <v>0</v>
      </c>
      <c r="P238" s="148">
        <f t="shared" si="22"/>
        <v>0</v>
      </c>
      <c r="Q238" s="148">
        <f t="shared" si="23"/>
        <v>0</v>
      </c>
      <c r="R238" s="142"/>
      <c r="V238" s="105"/>
      <c r="W238" s="105"/>
      <c r="Y238" s="38"/>
      <c r="Z238" s="38"/>
    </row>
    <row r="239" spans="1:26" x14ac:dyDescent="0.35">
      <c r="A239" s="59">
        <v>224</v>
      </c>
      <c r="B239" s="61"/>
      <c r="C239" s="61"/>
      <c r="D239" s="61"/>
      <c r="E239" s="61"/>
      <c r="F239" s="62"/>
      <c r="G239" s="62"/>
      <c r="H239" s="62"/>
      <c r="I239" s="80"/>
      <c r="J239" s="80"/>
      <c r="K239" s="60">
        <f t="shared" si="18"/>
        <v>0</v>
      </c>
      <c r="L239" s="64"/>
      <c r="M239" s="149">
        <f t="shared" si="19"/>
        <v>0</v>
      </c>
      <c r="N239" s="149">
        <f t="shared" si="20"/>
        <v>0</v>
      </c>
      <c r="O239" s="150">
        <f t="shared" si="21"/>
        <v>0</v>
      </c>
      <c r="P239" s="148">
        <f t="shared" si="22"/>
        <v>0</v>
      </c>
      <c r="Q239" s="148">
        <f t="shared" si="23"/>
        <v>0</v>
      </c>
      <c r="R239" s="142"/>
      <c r="V239" s="105"/>
      <c r="W239" s="105"/>
      <c r="Y239" s="38"/>
      <c r="Z239" s="38"/>
    </row>
    <row r="240" spans="1:26" x14ac:dyDescent="0.35">
      <c r="A240" s="59">
        <v>225</v>
      </c>
      <c r="B240" s="61"/>
      <c r="C240" s="61"/>
      <c r="D240" s="61"/>
      <c r="E240" s="61"/>
      <c r="F240" s="62"/>
      <c r="G240" s="62"/>
      <c r="H240" s="62"/>
      <c r="I240" s="80"/>
      <c r="J240" s="80"/>
      <c r="K240" s="60">
        <f t="shared" si="18"/>
        <v>0</v>
      </c>
      <c r="L240" s="64"/>
      <c r="M240" s="149">
        <f t="shared" si="19"/>
        <v>0</v>
      </c>
      <c r="N240" s="149">
        <f t="shared" si="20"/>
        <v>0</v>
      </c>
      <c r="O240" s="150">
        <f t="shared" si="21"/>
        <v>0</v>
      </c>
      <c r="P240" s="148">
        <f t="shared" si="22"/>
        <v>0</v>
      </c>
      <c r="Q240" s="148">
        <f t="shared" si="23"/>
        <v>0</v>
      </c>
      <c r="R240" s="142"/>
      <c r="V240" s="105"/>
      <c r="W240" s="105"/>
      <c r="Y240" s="38"/>
      <c r="Z240" s="38"/>
    </row>
    <row r="241" spans="1:26" x14ac:dyDescent="0.35">
      <c r="A241" s="59">
        <v>226</v>
      </c>
      <c r="B241" s="61"/>
      <c r="C241" s="61"/>
      <c r="D241" s="61"/>
      <c r="E241" s="61"/>
      <c r="F241" s="62"/>
      <c r="G241" s="62"/>
      <c r="H241" s="62"/>
      <c r="I241" s="80"/>
      <c r="J241" s="80"/>
      <c r="K241" s="60">
        <f t="shared" si="18"/>
        <v>0</v>
      </c>
      <c r="L241" s="64"/>
      <c r="M241" s="149">
        <f t="shared" si="19"/>
        <v>0</v>
      </c>
      <c r="N241" s="149">
        <f t="shared" si="20"/>
        <v>0</v>
      </c>
      <c r="O241" s="150">
        <f t="shared" si="21"/>
        <v>0</v>
      </c>
      <c r="P241" s="148">
        <f t="shared" si="22"/>
        <v>0</v>
      </c>
      <c r="Q241" s="148">
        <f t="shared" si="23"/>
        <v>0</v>
      </c>
      <c r="R241" s="142"/>
      <c r="V241" s="105"/>
      <c r="W241" s="105"/>
      <c r="Y241" s="38"/>
      <c r="Z241" s="38"/>
    </row>
    <row r="242" spans="1:26" x14ac:dyDescent="0.35">
      <c r="A242" s="59">
        <v>227</v>
      </c>
      <c r="B242" s="61"/>
      <c r="C242" s="61"/>
      <c r="D242" s="61"/>
      <c r="E242" s="61"/>
      <c r="F242" s="62"/>
      <c r="G242" s="62"/>
      <c r="H242" s="62"/>
      <c r="I242" s="80"/>
      <c r="J242" s="80"/>
      <c r="K242" s="60">
        <f t="shared" si="18"/>
        <v>0</v>
      </c>
      <c r="L242" s="64"/>
      <c r="M242" s="149">
        <f t="shared" si="19"/>
        <v>0</v>
      </c>
      <c r="N242" s="149">
        <f t="shared" si="20"/>
        <v>0</v>
      </c>
      <c r="O242" s="150">
        <f t="shared" si="21"/>
        <v>0</v>
      </c>
      <c r="P242" s="148">
        <f t="shared" si="22"/>
        <v>0</v>
      </c>
      <c r="Q242" s="148">
        <f t="shared" si="23"/>
        <v>0</v>
      </c>
      <c r="R242" s="142"/>
      <c r="V242" s="105"/>
      <c r="W242" s="105"/>
      <c r="Y242" s="38"/>
      <c r="Z242" s="38"/>
    </row>
    <row r="243" spans="1:26" x14ac:dyDescent="0.35">
      <c r="A243" s="59">
        <v>228</v>
      </c>
      <c r="B243" s="61"/>
      <c r="C243" s="61"/>
      <c r="D243" s="61"/>
      <c r="E243" s="61"/>
      <c r="F243" s="62"/>
      <c r="G243" s="62"/>
      <c r="H243" s="62"/>
      <c r="I243" s="80"/>
      <c r="J243" s="80"/>
      <c r="K243" s="60">
        <f t="shared" si="18"/>
        <v>0</v>
      </c>
      <c r="L243" s="64"/>
      <c r="M243" s="149">
        <f t="shared" si="19"/>
        <v>0</v>
      </c>
      <c r="N243" s="149">
        <f t="shared" si="20"/>
        <v>0</v>
      </c>
      <c r="O243" s="150">
        <f t="shared" si="21"/>
        <v>0</v>
      </c>
      <c r="P243" s="148">
        <f t="shared" si="22"/>
        <v>0</v>
      </c>
      <c r="Q243" s="148">
        <f t="shared" si="23"/>
        <v>0</v>
      </c>
      <c r="R243" s="142"/>
      <c r="V243" s="105"/>
      <c r="W243" s="105"/>
      <c r="Y243" s="38"/>
      <c r="Z243" s="38"/>
    </row>
    <row r="244" spans="1:26" x14ac:dyDescent="0.35">
      <c r="A244" s="59">
        <v>229</v>
      </c>
      <c r="B244" s="61"/>
      <c r="C244" s="61"/>
      <c r="D244" s="61"/>
      <c r="E244" s="61"/>
      <c r="F244" s="62"/>
      <c r="G244" s="62"/>
      <c r="H244" s="62"/>
      <c r="I244" s="80"/>
      <c r="J244" s="80"/>
      <c r="K244" s="60">
        <f t="shared" si="18"/>
        <v>0</v>
      </c>
      <c r="L244" s="64"/>
      <c r="M244" s="149">
        <f t="shared" si="19"/>
        <v>0</v>
      </c>
      <c r="N244" s="149">
        <f t="shared" si="20"/>
        <v>0</v>
      </c>
      <c r="O244" s="150">
        <f t="shared" si="21"/>
        <v>0</v>
      </c>
      <c r="P244" s="148">
        <f t="shared" si="22"/>
        <v>0</v>
      </c>
      <c r="Q244" s="148">
        <f t="shared" si="23"/>
        <v>0</v>
      </c>
      <c r="R244" s="142"/>
      <c r="V244" s="105"/>
      <c r="W244" s="105"/>
      <c r="Y244" s="38"/>
      <c r="Z244" s="38"/>
    </row>
    <row r="245" spans="1:26" x14ac:dyDescent="0.35">
      <c r="A245" s="59">
        <v>230</v>
      </c>
      <c r="B245" s="61"/>
      <c r="C245" s="61"/>
      <c r="D245" s="61"/>
      <c r="E245" s="61"/>
      <c r="F245" s="62"/>
      <c r="G245" s="62"/>
      <c r="H245" s="62"/>
      <c r="I245" s="80"/>
      <c r="J245" s="80"/>
      <c r="K245" s="60">
        <f t="shared" si="18"/>
        <v>0</v>
      </c>
      <c r="L245" s="64"/>
      <c r="M245" s="149">
        <f t="shared" si="19"/>
        <v>0</v>
      </c>
      <c r="N245" s="149">
        <f t="shared" si="20"/>
        <v>0</v>
      </c>
      <c r="O245" s="150">
        <f t="shared" si="21"/>
        <v>0</v>
      </c>
      <c r="P245" s="148">
        <f t="shared" si="22"/>
        <v>0</v>
      </c>
      <c r="Q245" s="148">
        <f t="shared" si="23"/>
        <v>0</v>
      </c>
      <c r="R245" s="142"/>
      <c r="V245" s="105"/>
      <c r="W245" s="105"/>
      <c r="Y245" s="38"/>
      <c r="Z245" s="38"/>
    </row>
    <row r="246" spans="1:26" x14ac:dyDescent="0.35">
      <c r="A246" s="59">
        <v>231</v>
      </c>
      <c r="B246" s="61"/>
      <c r="C246" s="61"/>
      <c r="D246" s="61"/>
      <c r="E246" s="61"/>
      <c r="F246" s="62"/>
      <c r="G246" s="62"/>
      <c r="H246" s="62"/>
      <c r="I246" s="80"/>
      <c r="J246" s="80"/>
      <c r="K246" s="60">
        <f t="shared" si="18"/>
        <v>0</v>
      </c>
      <c r="L246" s="64"/>
      <c r="M246" s="149">
        <f t="shared" si="19"/>
        <v>0</v>
      </c>
      <c r="N246" s="149">
        <f t="shared" si="20"/>
        <v>0</v>
      </c>
      <c r="O246" s="150">
        <f t="shared" si="21"/>
        <v>0</v>
      </c>
      <c r="P246" s="148">
        <f t="shared" si="22"/>
        <v>0</v>
      </c>
      <c r="Q246" s="148">
        <f t="shared" si="23"/>
        <v>0</v>
      </c>
      <c r="R246" s="142"/>
      <c r="V246" s="105"/>
      <c r="W246" s="105"/>
      <c r="Y246" s="38"/>
      <c r="Z246" s="38"/>
    </row>
    <row r="247" spans="1:26" x14ac:dyDescent="0.35">
      <c r="A247" s="59">
        <v>232</v>
      </c>
      <c r="B247" s="61"/>
      <c r="C247" s="61"/>
      <c r="D247" s="61"/>
      <c r="E247" s="61"/>
      <c r="F247" s="62"/>
      <c r="G247" s="62"/>
      <c r="H247" s="62"/>
      <c r="I247" s="80"/>
      <c r="J247" s="80"/>
      <c r="K247" s="60">
        <f t="shared" si="18"/>
        <v>0</v>
      </c>
      <c r="L247" s="64"/>
      <c r="M247" s="149">
        <f t="shared" si="19"/>
        <v>0</v>
      </c>
      <c r="N247" s="149">
        <f t="shared" si="20"/>
        <v>0</v>
      </c>
      <c r="O247" s="150">
        <f t="shared" si="21"/>
        <v>0</v>
      </c>
      <c r="P247" s="148">
        <f t="shared" si="22"/>
        <v>0</v>
      </c>
      <c r="Q247" s="148">
        <f t="shared" si="23"/>
        <v>0</v>
      </c>
      <c r="R247" s="142"/>
      <c r="V247" s="105"/>
      <c r="W247" s="105"/>
      <c r="Y247" s="38"/>
      <c r="Z247" s="38"/>
    </row>
    <row r="248" spans="1:26" x14ac:dyDescent="0.35">
      <c r="A248" s="59">
        <v>233</v>
      </c>
      <c r="B248" s="61"/>
      <c r="C248" s="61"/>
      <c r="D248" s="61"/>
      <c r="E248" s="61"/>
      <c r="F248" s="62"/>
      <c r="G248" s="62"/>
      <c r="H248" s="62"/>
      <c r="I248" s="80"/>
      <c r="J248" s="80"/>
      <c r="K248" s="60">
        <f t="shared" si="18"/>
        <v>0</v>
      </c>
      <c r="L248" s="64"/>
      <c r="M248" s="149">
        <f t="shared" si="19"/>
        <v>0</v>
      </c>
      <c r="N248" s="149">
        <f t="shared" si="20"/>
        <v>0</v>
      </c>
      <c r="O248" s="150">
        <f t="shared" si="21"/>
        <v>0</v>
      </c>
      <c r="P248" s="148">
        <f t="shared" si="22"/>
        <v>0</v>
      </c>
      <c r="Q248" s="148">
        <f t="shared" si="23"/>
        <v>0</v>
      </c>
      <c r="R248" s="142"/>
      <c r="V248" s="105"/>
      <c r="W248" s="105"/>
      <c r="Y248" s="38"/>
      <c r="Z248" s="38"/>
    </row>
    <row r="249" spans="1:26" x14ac:dyDescent="0.35">
      <c r="A249" s="59">
        <v>234</v>
      </c>
      <c r="B249" s="61"/>
      <c r="C249" s="61"/>
      <c r="D249" s="61"/>
      <c r="E249" s="61"/>
      <c r="F249" s="62"/>
      <c r="G249" s="62"/>
      <c r="H249" s="62"/>
      <c r="I249" s="80"/>
      <c r="J249" s="80"/>
      <c r="K249" s="60">
        <f t="shared" si="18"/>
        <v>0</v>
      </c>
      <c r="L249" s="64"/>
      <c r="M249" s="149">
        <f t="shared" si="19"/>
        <v>0</v>
      </c>
      <c r="N249" s="149">
        <f t="shared" si="20"/>
        <v>0</v>
      </c>
      <c r="O249" s="150">
        <f t="shared" si="21"/>
        <v>0</v>
      </c>
      <c r="P249" s="148">
        <f t="shared" si="22"/>
        <v>0</v>
      </c>
      <c r="Q249" s="148">
        <f t="shared" si="23"/>
        <v>0</v>
      </c>
      <c r="R249" s="142"/>
      <c r="V249" s="105"/>
      <c r="W249" s="105"/>
      <c r="Y249" s="38"/>
      <c r="Z249" s="38"/>
    </row>
    <row r="250" spans="1:26" x14ac:dyDescent="0.35">
      <c r="A250" s="59">
        <v>235</v>
      </c>
      <c r="B250" s="61"/>
      <c r="C250" s="61"/>
      <c r="D250" s="61"/>
      <c r="E250" s="61"/>
      <c r="F250" s="62"/>
      <c r="G250" s="62"/>
      <c r="H250" s="62"/>
      <c r="I250" s="80"/>
      <c r="J250" s="80"/>
      <c r="K250" s="60">
        <f t="shared" si="18"/>
        <v>0</v>
      </c>
      <c r="L250" s="64"/>
      <c r="M250" s="149">
        <f t="shared" si="19"/>
        <v>0</v>
      </c>
      <c r="N250" s="149">
        <f t="shared" si="20"/>
        <v>0</v>
      </c>
      <c r="O250" s="150">
        <f t="shared" si="21"/>
        <v>0</v>
      </c>
      <c r="P250" s="148">
        <f t="shared" si="22"/>
        <v>0</v>
      </c>
      <c r="Q250" s="148">
        <f t="shared" si="23"/>
        <v>0</v>
      </c>
      <c r="R250" s="142"/>
      <c r="V250" s="105"/>
      <c r="W250" s="105"/>
      <c r="Y250" s="38"/>
      <c r="Z250" s="38"/>
    </row>
    <row r="251" spans="1:26" x14ac:dyDescent="0.35">
      <c r="A251" s="59">
        <v>236</v>
      </c>
      <c r="B251" s="61"/>
      <c r="C251" s="61"/>
      <c r="D251" s="61"/>
      <c r="E251" s="61"/>
      <c r="F251" s="62"/>
      <c r="G251" s="62"/>
      <c r="H251" s="62"/>
      <c r="I251" s="80"/>
      <c r="J251" s="80"/>
      <c r="K251" s="60">
        <f t="shared" si="18"/>
        <v>0</v>
      </c>
      <c r="L251" s="64"/>
      <c r="M251" s="149">
        <f t="shared" si="19"/>
        <v>0</v>
      </c>
      <c r="N251" s="149">
        <f t="shared" si="20"/>
        <v>0</v>
      </c>
      <c r="O251" s="150">
        <f t="shared" si="21"/>
        <v>0</v>
      </c>
      <c r="P251" s="148">
        <f t="shared" si="22"/>
        <v>0</v>
      </c>
      <c r="Q251" s="148">
        <f t="shared" si="23"/>
        <v>0</v>
      </c>
      <c r="R251" s="142"/>
      <c r="V251" s="105"/>
      <c r="W251" s="105"/>
      <c r="Y251" s="38"/>
      <c r="Z251" s="38"/>
    </row>
    <row r="252" spans="1:26" x14ac:dyDescent="0.35">
      <c r="A252" s="59">
        <v>237</v>
      </c>
      <c r="B252" s="61"/>
      <c r="C252" s="61"/>
      <c r="D252" s="61"/>
      <c r="E252" s="61"/>
      <c r="F252" s="62"/>
      <c r="G252" s="62"/>
      <c r="H252" s="62"/>
      <c r="I252" s="80"/>
      <c r="J252" s="80"/>
      <c r="K252" s="60">
        <f t="shared" si="18"/>
        <v>0</v>
      </c>
      <c r="L252" s="64"/>
      <c r="M252" s="149">
        <f t="shared" si="19"/>
        <v>0</v>
      </c>
      <c r="N252" s="149">
        <f t="shared" si="20"/>
        <v>0</v>
      </c>
      <c r="O252" s="150">
        <f t="shared" si="21"/>
        <v>0</v>
      </c>
      <c r="P252" s="148">
        <f t="shared" si="22"/>
        <v>0</v>
      </c>
      <c r="Q252" s="148">
        <f t="shared" si="23"/>
        <v>0</v>
      </c>
      <c r="R252" s="142"/>
      <c r="V252" s="105"/>
      <c r="W252" s="105"/>
      <c r="Y252" s="38"/>
      <c r="Z252" s="38"/>
    </row>
    <row r="253" spans="1:26" x14ac:dyDescent="0.35">
      <c r="A253" s="59">
        <v>238</v>
      </c>
      <c r="B253" s="61"/>
      <c r="C253" s="61"/>
      <c r="D253" s="61"/>
      <c r="E253" s="61"/>
      <c r="F253" s="62"/>
      <c r="G253" s="62"/>
      <c r="H253" s="62"/>
      <c r="I253" s="80"/>
      <c r="J253" s="80"/>
      <c r="K253" s="60">
        <f t="shared" si="18"/>
        <v>0</v>
      </c>
      <c r="L253" s="64"/>
      <c r="M253" s="149">
        <f t="shared" si="19"/>
        <v>0</v>
      </c>
      <c r="N253" s="149">
        <f t="shared" si="20"/>
        <v>0</v>
      </c>
      <c r="O253" s="150">
        <f t="shared" si="21"/>
        <v>0</v>
      </c>
      <c r="P253" s="148">
        <f t="shared" si="22"/>
        <v>0</v>
      </c>
      <c r="Q253" s="148">
        <f t="shared" si="23"/>
        <v>0</v>
      </c>
      <c r="R253" s="142"/>
      <c r="V253" s="105"/>
      <c r="W253" s="105"/>
      <c r="Y253" s="38"/>
      <c r="Z253" s="38"/>
    </row>
    <row r="254" spans="1:26" x14ac:dyDescent="0.35">
      <c r="A254" s="59">
        <v>239</v>
      </c>
      <c r="B254" s="61"/>
      <c r="C254" s="61"/>
      <c r="D254" s="61"/>
      <c r="E254" s="61"/>
      <c r="F254" s="62"/>
      <c r="G254" s="62"/>
      <c r="H254" s="62"/>
      <c r="I254" s="80"/>
      <c r="J254" s="80"/>
      <c r="K254" s="60">
        <f t="shared" si="18"/>
        <v>0</v>
      </c>
      <c r="L254" s="64"/>
      <c r="M254" s="149">
        <f t="shared" si="19"/>
        <v>0</v>
      </c>
      <c r="N254" s="149">
        <f t="shared" si="20"/>
        <v>0</v>
      </c>
      <c r="O254" s="150">
        <f t="shared" si="21"/>
        <v>0</v>
      </c>
      <c r="P254" s="148">
        <f t="shared" si="22"/>
        <v>0</v>
      </c>
      <c r="Q254" s="148">
        <f t="shared" si="23"/>
        <v>0</v>
      </c>
      <c r="R254" s="142"/>
      <c r="V254" s="105"/>
      <c r="W254" s="105"/>
      <c r="Y254" s="38"/>
      <c r="Z254" s="38"/>
    </row>
    <row r="255" spans="1:26" x14ac:dyDescent="0.35">
      <c r="A255" s="59">
        <v>240</v>
      </c>
      <c r="B255" s="61"/>
      <c r="C255" s="61"/>
      <c r="D255" s="61"/>
      <c r="E255" s="61"/>
      <c r="F255" s="62"/>
      <c r="G255" s="62"/>
      <c r="H255" s="62"/>
      <c r="I255" s="80"/>
      <c r="J255" s="80"/>
      <c r="K255" s="60">
        <f t="shared" si="18"/>
        <v>0</v>
      </c>
      <c r="L255" s="64"/>
      <c r="M255" s="149">
        <f t="shared" si="19"/>
        <v>0</v>
      </c>
      <c r="N255" s="149">
        <f t="shared" si="20"/>
        <v>0</v>
      </c>
      <c r="O255" s="150">
        <f t="shared" si="21"/>
        <v>0</v>
      </c>
      <c r="P255" s="148">
        <f t="shared" si="22"/>
        <v>0</v>
      </c>
      <c r="Q255" s="148">
        <f t="shared" si="23"/>
        <v>0</v>
      </c>
      <c r="R255" s="142"/>
      <c r="V255" s="105"/>
      <c r="W255" s="105"/>
      <c r="Y255" s="38"/>
      <c r="Z255" s="38"/>
    </row>
    <row r="256" spans="1:26" x14ac:dyDescent="0.35">
      <c r="A256" s="59">
        <v>241</v>
      </c>
      <c r="B256" s="61"/>
      <c r="C256" s="61"/>
      <c r="D256" s="61"/>
      <c r="E256" s="61"/>
      <c r="F256" s="62"/>
      <c r="G256" s="62"/>
      <c r="H256" s="62"/>
      <c r="I256" s="80"/>
      <c r="J256" s="80"/>
      <c r="K256" s="60">
        <f t="shared" si="18"/>
        <v>0</v>
      </c>
      <c r="L256" s="64"/>
      <c r="M256" s="149">
        <f t="shared" si="19"/>
        <v>0</v>
      </c>
      <c r="N256" s="149">
        <f t="shared" si="20"/>
        <v>0</v>
      </c>
      <c r="O256" s="150">
        <f t="shared" si="21"/>
        <v>0</v>
      </c>
      <c r="P256" s="148">
        <f t="shared" si="22"/>
        <v>0</v>
      </c>
      <c r="Q256" s="148">
        <f t="shared" si="23"/>
        <v>0</v>
      </c>
      <c r="R256" s="142"/>
      <c r="V256" s="105"/>
      <c r="W256" s="105"/>
      <c r="Y256" s="38"/>
      <c r="Z256" s="38"/>
    </row>
    <row r="257" spans="1:26" x14ac:dyDescent="0.35">
      <c r="A257" s="59">
        <v>242</v>
      </c>
      <c r="B257" s="61"/>
      <c r="C257" s="61"/>
      <c r="D257" s="61"/>
      <c r="E257" s="61"/>
      <c r="F257" s="62"/>
      <c r="G257" s="62"/>
      <c r="H257" s="62"/>
      <c r="I257" s="80"/>
      <c r="J257" s="80"/>
      <c r="K257" s="60">
        <f t="shared" si="18"/>
        <v>0</v>
      </c>
      <c r="L257" s="64"/>
      <c r="M257" s="149">
        <f t="shared" si="19"/>
        <v>0</v>
      </c>
      <c r="N257" s="149">
        <f t="shared" si="20"/>
        <v>0</v>
      </c>
      <c r="O257" s="150">
        <f t="shared" si="21"/>
        <v>0</v>
      </c>
      <c r="P257" s="148">
        <f t="shared" si="22"/>
        <v>0</v>
      </c>
      <c r="Q257" s="148">
        <f t="shared" si="23"/>
        <v>0</v>
      </c>
      <c r="R257" s="142"/>
      <c r="V257" s="105"/>
      <c r="W257" s="105"/>
      <c r="Y257" s="38"/>
      <c r="Z257" s="38"/>
    </row>
    <row r="258" spans="1:26" x14ac:dyDescent="0.35">
      <c r="A258" s="59">
        <v>243</v>
      </c>
      <c r="B258" s="61"/>
      <c r="C258" s="61"/>
      <c r="D258" s="61"/>
      <c r="E258" s="61"/>
      <c r="F258" s="62"/>
      <c r="G258" s="62"/>
      <c r="H258" s="62"/>
      <c r="I258" s="80"/>
      <c r="J258" s="80"/>
      <c r="K258" s="60">
        <f t="shared" si="18"/>
        <v>0</v>
      </c>
      <c r="L258" s="64"/>
      <c r="M258" s="149">
        <f t="shared" si="19"/>
        <v>0</v>
      </c>
      <c r="N258" s="149">
        <f t="shared" si="20"/>
        <v>0</v>
      </c>
      <c r="O258" s="150">
        <f t="shared" si="21"/>
        <v>0</v>
      </c>
      <c r="P258" s="148">
        <f t="shared" si="22"/>
        <v>0</v>
      </c>
      <c r="Q258" s="148">
        <f t="shared" si="23"/>
        <v>0</v>
      </c>
      <c r="R258" s="142"/>
      <c r="V258" s="105"/>
      <c r="W258" s="105"/>
      <c r="Y258" s="38"/>
      <c r="Z258" s="38"/>
    </row>
    <row r="259" spans="1:26" x14ac:dyDescent="0.35">
      <c r="A259" s="59">
        <v>244</v>
      </c>
      <c r="B259" s="61"/>
      <c r="C259" s="61"/>
      <c r="D259" s="61"/>
      <c r="E259" s="61"/>
      <c r="F259" s="62"/>
      <c r="G259" s="62"/>
      <c r="H259" s="62"/>
      <c r="I259" s="80"/>
      <c r="J259" s="80"/>
      <c r="K259" s="60">
        <f t="shared" si="18"/>
        <v>0</v>
      </c>
      <c r="L259" s="64"/>
      <c r="M259" s="149">
        <f t="shared" si="19"/>
        <v>0</v>
      </c>
      <c r="N259" s="149">
        <f t="shared" si="20"/>
        <v>0</v>
      </c>
      <c r="O259" s="150">
        <f t="shared" si="21"/>
        <v>0</v>
      </c>
      <c r="P259" s="148">
        <f t="shared" si="22"/>
        <v>0</v>
      </c>
      <c r="Q259" s="148">
        <f t="shared" si="23"/>
        <v>0</v>
      </c>
      <c r="R259" s="142"/>
      <c r="V259" s="105"/>
      <c r="W259" s="105"/>
      <c r="Y259" s="38"/>
      <c r="Z259" s="38"/>
    </row>
    <row r="260" spans="1:26" x14ac:dyDescent="0.35">
      <c r="A260" s="59">
        <v>245</v>
      </c>
      <c r="B260" s="61"/>
      <c r="C260" s="61"/>
      <c r="D260" s="61"/>
      <c r="E260" s="61"/>
      <c r="F260" s="62"/>
      <c r="G260" s="62"/>
      <c r="H260" s="62"/>
      <c r="I260" s="80"/>
      <c r="J260" s="80"/>
      <c r="K260" s="60">
        <f t="shared" si="18"/>
        <v>0</v>
      </c>
      <c r="L260" s="64"/>
      <c r="M260" s="149">
        <f t="shared" si="19"/>
        <v>0</v>
      </c>
      <c r="N260" s="149">
        <f t="shared" si="20"/>
        <v>0</v>
      </c>
      <c r="O260" s="150">
        <f t="shared" si="21"/>
        <v>0</v>
      </c>
      <c r="P260" s="148">
        <f t="shared" si="22"/>
        <v>0</v>
      </c>
      <c r="Q260" s="148">
        <f t="shared" si="23"/>
        <v>0</v>
      </c>
      <c r="R260" s="142"/>
      <c r="V260" s="105"/>
      <c r="W260" s="105"/>
      <c r="Y260" s="38"/>
      <c r="Z260" s="38"/>
    </row>
    <row r="261" spans="1:26" x14ac:dyDescent="0.35">
      <c r="A261" s="59">
        <v>246</v>
      </c>
      <c r="B261" s="61"/>
      <c r="C261" s="61"/>
      <c r="D261" s="61"/>
      <c r="E261" s="61"/>
      <c r="F261" s="62"/>
      <c r="G261" s="62"/>
      <c r="H261" s="62"/>
      <c r="I261" s="80"/>
      <c r="J261" s="80"/>
      <c r="K261" s="60">
        <f t="shared" si="18"/>
        <v>0</v>
      </c>
      <c r="L261" s="64"/>
      <c r="M261" s="149">
        <f t="shared" si="19"/>
        <v>0</v>
      </c>
      <c r="N261" s="149">
        <f t="shared" si="20"/>
        <v>0</v>
      </c>
      <c r="O261" s="150">
        <f t="shared" si="21"/>
        <v>0</v>
      </c>
      <c r="P261" s="148">
        <f t="shared" si="22"/>
        <v>0</v>
      </c>
      <c r="Q261" s="148">
        <f t="shared" si="23"/>
        <v>0</v>
      </c>
      <c r="R261" s="142"/>
      <c r="V261" s="105"/>
      <c r="W261" s="105"/>
      <c r="Y261" s="38"/>
      <c r="Z261" s="38"/>
    </row>
    <row r="262" spans="1:26" x14ac:dyDescent="0.35">
      <c r="A262" s="59">
        <v>247</v>
      </c>
      <c r="B262" s="61"/>
      <c r="C262" s="61"/>
      <c r="D262" s="61"/>
      <c r="E262" s="61"/>
      <c r="F262" s="62"/>
      <c r="G262" s="62"/>
      <c r="H262" s="62"/>
      <c r="I262" s="80"/>
      <c r="J262" s="80"/>
      <c r="K262" s="60">
        <f t="shared" si="18"/>
        <v>0</v>
      </c>
      <c r="L262" s="64"/>
      <c r="M262" s="149">
        <f t="shared" si="19"/>
        <v>0</v>
      </c>
      <c r="N262" s="149">
        <f t="shared" si="20"/>
        <v>0</v>
      </c>
      <c r="O262" s="150">
        <f t="shared" si="21"/>
        <v>0</v>
      </c>
      <c r="P262" s="148">
        <f t="shared" si="22"/>
        <v>0</v>
      </c>
      <c r="Q262" s="148">
        <f t="shared" si="23"/>
        <v>0</v>
      </c>
      <c r="R262" s="142"/>
      <c r="V262" s="105"/>
      <c r="W262" s="105"/>
      <c r="Y262" s="38"/>
      <c r="Z262" s="38"/>
    </row>
    <row r="263" spans="1:26" x14ac:dyDescent="0.35">
      <c r="A263" s="59">
        <v>248</v>
      </c>
      <c r="B263" s="61"/>
      <c r="C263" s="61"/>
      <c r="D263" s="61"/>
      <c r="E263" s="61"/>
      <c r="F263" s="62"/>
      <c r="G263" s="62"/>
      <c r="H263" s="62"/>
      <c r="I263" s="80"/>
      <c r="J263" s="80"/>
      <c r="K263" s="60">
        <f t="shared" si="18"/>
        <v>0</v>
      </c>
      <c r="L263" s="64"/>
      <c r="M263" s="149">
        <f t="shared" si="19"/>
        <v>0</v>
      </c>
      <c r="N263" s="149">
        <f t="shared" si="20"/>
        <v>0</v>
      </c>
      <c r="O263" s="150">
        <f t="shared" si="21"/>
        <v>0</v>
      </c>
      <c r="P263" s="148">
        <f t="shared" si="22"/>
        <v>0</v>
      </c>
      <c r="Q263" s="148">
        <f t="shared" si="23"/>
        <v>0</v>
      </c>
      <c r="R263" s="142"/>
      <c r="V263" s="105"/>
      <c r="W263" s="105"/>
      <c r="Y263" s="38"/>
      <c r="Z263" s="38"/>
    </row>
    <row r="264" spans="1:26" x14ac:dyDescent="0.35">
      <c r="A264" s="59">
        <v>249</v>
      </c>
      <c r="B264" s="61"/>
      <c r="C264" s="61"/>
      <c r="D264" s="61"/>
      <c r="E264" s="61"/>
      <c r="F264" s="62"/>
      <c r="G264" s="62"/>
      <c r="H264" s="62"/>
      <c r="I264" s="80"/>
      <c r="J264" s="80"/>
      <c r="K264" s="60">
        <f t="shared" si="18"/>
        <v>0</v>
      </c>
      <c r="L264" s="64"/>
      <c r="M264" s="149">
        <f t="shared" si="19"/>
        <v>0</v>
      </c>
      <c r="N264" s="149">
        <f t="shared" si="20"/>
        <v>0</v>
      </c>
      <c r="O264" s="150">
        <f t="shared" si="21"/>
        <v>0</v>
      </c>
      <c r="P264" s="148">
        <f t="shared" si="22"/>
        <v>0</v>
      </c>
      <c r="Q264" s="148">
        <f t="shared" si="23"/>
        <v>0</v>
      </c>
      <c r="R264" s="142"/>
      <c r="V264" s="105"/>
      <c r="W264" s="105"/>
      <c r="Y264" s="38"/>
      <c r="Z264" s="38"/>
    </row>
    <row r="265" spans="1:26" x14ac:dyDescent="0.35">
      <c r="A265" s="59">
        <v>250</v>
      </c>
      <c r="B265" s="61"/>
      <c r="C265" s="61"/>
      <c r="D265" s="61"/>
      <c r="E265" s="61"/>
      <c r="F265" s="62"/>
      <c r="G265" s="62"/>
      <c r="H265" s="62"/>
      <c r="I265" s="80"/>
      <c r="J265" s="80"/>
      <c r="K265" s="60">
        <f t="shared" si="18"/>
        <v>0</v>
      </c>
      <c r="L265" s="64"/>
      <c r="M265" s="149">
        <f t="shared" si="19"/>
        <v>0</v>
      </c>
      <c r="N265" s="149">
        <f t="shared" si="20"/>
        <v>0</v>
      </c>
      <c r="O265" s="150">
        <f t="shared" si="21"/>
        <v>0</v>
      </c>
      <c r="P265" s="148">
        <f t="shared" si="22"/>
        <v>0</v>
      </c>
      <c r="Q265" s="148">
        <f t="shared" si="23"/>
        <v>0</v>
      </c>
      <c r="R265" s="142"/>
      <c r="V265" s="105"/>
      <c r="W265" s="105"/>
      <c r="Y265" s="38"/>
      <c r="Z265" s="38"/>
    </row>
    <row r="266" spans="1:26" x14ac:dyDescent="0.35">
      <c r="A266" s="59">
        <v>251</v>
      </c>
      <c r="B266" s="61"/>
      <c r="C266" s="61"/>
      <c r="D266" s="61"/>
      <c r="E266" s="61"/>
      <c r="F266" s="62"/>
      <c r="G266" s="62"/>
      <c r="H266" s="62"/>
      <c r="I266" s="80"/>
      <c r="J266" s="80"/>
      <c r="K266" s="60">
        <f t="shared" si="18"/>
        <v>0</v>
      </c>
      <c r="L266" s="64"/>
      <c r="M266" s="149">
        <f t="shared" si="19"/>
        <v>0</v>
      </c>
      <c r="N266" s="149">
        <f t="shared" si="20"/>
        <v>0</v>
      </c>
      <c r="O266" s="150">
        <f t="shared" si="21"/>
        <v>0</v>
      </c>
      <c r="P266" s="148">
        <f t="shared" si="22"/>
        <v>0</v>
      </c>
      <c r="Q266" s="148">
        <f t="shared" si="23"/>
        <v>0</v>
      </c>
      <c r="R266" s="142"/>
      <c r="V266" s="105"/>
      <c r="W266" s="105"/>
      <c r="Y266" s="38"/>
      <c r="Z266" s="38"/>
    </row>
    <row r="267" spans="1:26" x14ac:dyDescent="0.35">
      <c r="A267" s="59">
        <v>252</v>
      </c>
      <c r="B267" s="61"/>
      <c r="C267" s="61"/>
      <c r="D267" s="61"/>
      <c r="E267" s="61"/>
      <c r="F267" s="62"/>
      <c r="G267" s="62"/>
      <c r="H267" s="62"/>
      <c r="I267" s="80"/>
      <c r="J267" s="80"/>
      <c r="K267" s="60">
        <f t="shared" si="18"/>
        <v>0</v>
      </c>
      <c r="L267" s="64"/>
      <c r="M267" s="149">
        <f t="shared" si="19"/>
        <v>0</v>
      </c>
      <c r="N267" s="149">
        <f t="shared" si="20"/>
        <v>0</v>
      </c>
      <c r="O267" s="150">
        <f t="shared" si="21"/>
        <v>0</v>
      </c>
      <c r="P267" s="148">
        <f t="shared" si="22"/>
        <v>0</v>
      </c>
      <c r="Q267" s="148">
        <f t="shared" si="23"/>
        <v>0</v>
      </c>
      <c r="R267" s="142"/>
      <c r="V267" s="105"/>
      <c r="W267" s="105"/>
      <c r="Y267" s="38"/>
      <c r="Z267" s="38"/>
    </row>
    <row r="268" spans="1:26" x14ac:dyDescent="0.35">
      <c r="A268" s="59">
        <v>253</v>
      </c>
      <c r="B268" s="61"/>
      <c r="C268" s="61"/>
      <c r="D268" s="61"/>
      <c r="E268" s="61"/>
      <c r="F268" s="62"/>
      <c r="G268" s="62"/>
      <c r="H268" s="62"/>
      <c r="I268" s="80"/>
      <c r="J268" s="80"/>
      <c r="K268" s="60">
        <f t="shared" si="18"/>
        <v>0</v>
      </c>
      <c r="L268" s="64"/>
      <c r="M268" s="149">
        <f t="shared" si="19"/>
        <v>0</v>
      </c>
      <c r="N268" s="149">
        <f t="shared" si="20"/>
        <v>0</v>
      </c>
      <c r="O268" s="150">
        <f t="shared" si="21"/>
        <v>0</v>
      </c>
      <c r="P268" s="148">
        <f t="shared" si="22"/>
        <v>0</v>
      </c>
      <c r="Q268" s="148">
        <f t="shared" si="23"/>
        <v>0</v>
      </c>
      <c r="R268" s="142"/>
      <c r="V268" s="105"/>
      <c r="W268" s="105"/>
      <c r="Y268" s="38"/>
      <c r="Z268" s="38"/>
    </row>
    <row r="269" spans="1:26" x14ac:dyDescent="0.35">
      <c r="A269" s="59">
        <v>254</v>
      </c>
      <c r="B269" s="61"/>
      <c r="C269" s="61"/>
      <c r="D269" s="61"/>
      <c r="E269" s="61"/>
      <c r="F269" s="62"/>
      <c r="G269" s="62"/>
      <c r="H269" s="62"/>
      <c r="I269" s="80"/>
      <c r="J269" s="80"/>
      <c r="K269" s="60">
        <f t="shared" si="18"/>
        <v>0</v>
      </c>
      <c r="L269" s="64"/>
      <c r="M269" s="149">
        <f t="shared" si="19"/>
        <v>0</v>
      </c>
      <c r="N269" s="149">
        <f t="shared" si="20"/>
        <v>0</v>
      </c>
      <c r="O269" s="150">
        <f t="shared" si="21"/>
        <v>0</v>
      </c>
      <c r="P269" s="148">
        <f t="shared" si="22"/>
        <v>0</v>
      </c>
      <c r="Q269" s="148">
        <f t="shared" si="23"/>
        <v>0</v>
      </c>
      <c r="R269" s="142"/>
      <c r="V269" s="105"/>
      <c r="W269" s="105"/>
      <c r="Y269" s="38"/>
      <c r="Z269" s="38"/>
    </row>
    <row r="270" spans="1:26" x14ac:dyDescent="0.35">
      <c r="A270" s="59">
        <v>255</v>
      </c>
      <c r="B270" s="61"/>
      <c r="C270" s="61"/>
      <c r="D270" s="61"/>
      <c r="E270" s="61"/>
      <c r="F270" s="62"/>
      <c r="G270" s="62"/>
      <c r="H270" s="62"/>
      <c r="I270" s="80"/>
      <c r="J270" s="80"/>
      <c r="K270" s="60">
        <f t="shared" si="18"/>
        <v>0</v>
      </c>
      <c r="L270" s="64"/>
      <c r="M270" s="149">
        <f t="shared" si="19"/>
        <v>0</v>
      </c>
      <c r="N270" s="149">
        <f t="shared" si="20"/>
        <v>0</v>
      </c>
      <c r="O270" s="150">
        <f t="shared" si="21"/>
        <v>0</v>
      </c>
      <c r="P270" s="148">
        <f t="shared" si="22"/>
        <v>0</v>
      </c>
      <c r="Q270" s="148">
        <f t="shared" si="23"/>
        <v>0</v>
      </c>
      <c r="R270" s="142"/>
      <c r="V270" s="105"/>
      <c r="W270" s="105"/>
      <c r="Y270" s="38"/>
      <c r="Z270" s="38"/>
    </row>
    <row r="271" spans="1:26" x14ac:dyDescent="0.35">
      <c r="A271" s="59">
        <v>256</v>
      </c>
      <c r="B271" s="61"/>
      <c r="C271" s="61"/>
      <c r="D271" s="61"/>
      <c r="E271" s="61"/>
      <c r="F271" s="62"/>
      <c r="G271" s="62"/>
      <c r="H271" s="62"/>
      <c r="I271" s="80"/>
      <c r="J271" s="80"/>
      <c r="K271" s="60">
        <f t="shared" si="18"/>
        <v>0</v>
      </c>
      <c r="L271" s="64"/>
      <c r="M271" s="149">
        <f t="shared" si="19"/>
        <v>0</v>
      </c>
      <c r="N271" s="149">
        <f t="shared" si="20"/>
        <v>0</v>
      </c>
      <c r="O271" s="150">
        <f t="shared" si="21"/>
        <v>0</v>
      </c>
      <c r="P271" s="148">
        <f t="shared" si="22"/>
        <v>0</v>
      </c>
      <c r="Q271" s="148">
        <f t="shared" si="23"/>
        <v>0</v>
      </c>
      <c r="R271" s="142"/>
      <c r="V271" s="105"/>
      <c r="W271" s="105"/>
      <c r="Y271" s="38"/>
      <c r="Z271" s="38"/>
    </row>
    <row r="272" spans="1:26" x14ac:dyDescent="0.35">
      <c r="A272" s="59">
        <v>257</v>
      </c>
      <c r="B272" s="61"/>
      <c r="C272" s="61"/>
      <c r="D272" s="61"/>
      <c r="E272" s="61"/>
      <c r="F272" s="62"/>
      <c r="G272" s="62"/>
      <c r="H272" s="62"/>
      <c r="I272" s="80"/>
      <c r="J272" s="80"/>
      <c r="K272" s="60">
        <f t="shared" si="18"/>
        <v>0</v>
      </c>
      <c r="L272" s="64"/>
      <c r="M272" s="149">
        <f t="shared" si="19"/>
        <v>0</v>
      </c>
      <c r="N272" s="149">
        <f t="shared" si="20"/>
        <v>0</v>
      </c>
      <c r="O272" s="150">
        <f t="shared" si="21"/>
        <v>0</v>
      </c>
      <c r="P272" s="148">
        <f t="shared" si="22"/>
        <v>0</v>
      </c>
      <c r="Q272" s="148">
        <f t="shared" si="23"/>
        <v>0</v>
      </c>
      <c r="R272" s="142"/>
      <c r="V272" s="105"/>
      <c r="W272" s="105"/>
      <c r="Y272" s="38"/>
      <c r="Z272" s="38"/>
    </row>
    <row r="273" spans="1:26" x14ac:dyDescent="0.35">
      <c r="A273" s="59">
        <v>258</v>
      </c>
      <c r="B273" s="61"/>
      <c r="C273" s="61"/>
      <c r="D273" s="61"/>
      <c r="E273" s="61"/>
      <c r="F273" s="62"/>
      <c r="G273" s="62"/>
      <c r="H273" s="62"/>
      <c r="I273" s="80"/>
      <c r="J273" s="80"/>
      <c r="K273" s="60">
        <f t="shared" ref="K273:K336" si="24">IF($E$11="&lt;vul aan&gt;",0,IF($E$11="Nee",F273+G273,IF($E$11="gemengd",F273+G273,F273)))</f>
        <v>0</v>
      </c>
      <c r="L273" s="64"/>
      <c r="M273" s="149">
        <f t="shared" ref="M273:M336" si="25">F273</f>
        <v>0</v>
      </c>
      <c r="N273" s="149">
        <f t="shared" ref="N273:N336" si="26">G273</f>
        <v>0</v>
      </c>
      <c r="O273" s="150">
        <f t="shared" ref="O273:O336" si="27">H273</f>
        <v>0</v>
      </c>
      <c r="P273" s="148">
        <f t="shared" ref="P273:P336" si="28">IF($E$11="&lt;vul aan&gt;",0,IF($E$11="Nee",M273+N273,IF($E$11="gemengd",M273+N273,M273)))</f>
        <v>0</v>
      </c>
      <c r="Q273" s="148">
        <f t="shared" ref="Q273:Q336" si="29">IF(O273=0,P273,P273/O273)</f>
        <v>0</v>
      </c>
      <c r="R273" s="142"/>
      <c r="V273" s="105"/>
      <c r="W273" s="105"/>
      <c r="Y273" s="38"/>
      <c r="Z273" s="38"/>
    </row>
    <row r="274" spans="1:26" x14ac:dyDescent="0.35">
      <c r="A274" s="59">
        <v>259</v>
      </c>
      <c r="B274" s="61"/>
      <c r="C274" s="61"/>
      <c r="D274" s="61"/>
      <c r="E274" s="61"/>
      <c r="F274" s="62"/>
      <c r="G274" s="62"/>
      <c r="H274" s="62"/>
      <c r="I274" s="80"/>
      <c r="J274" s="80"/>
      <c r="K274" s="60">
        <f t="shared" si="24"/>
        <v>0</v>
      </c>
      <c r="L274" s="64"/>
      <c r="M274" s="149">
        <f t="shared" si="25"/>
        <v>0</v>
      </c>
      <c r="N274" s="149">
        <f t="shared" si="26"/>
        <v>0</v>
      </c>
      <c r="O274" s="150">
        <f t="shared" si="27"/>
        <v>0</v>
      </c>
      <c r="P274" s="148">
        <f t="shared" si="28"/>
        <v>0</v>
      </c>
      <c r="Q274" s="148">
        <f t="shared" si="29"/>
        <v>0</v>
      </c>
      <c r="R274" s="142"/>
      <c r="V274" s="105"/>
      <c r="W274" s="105"/>
      <c r="Y274" s="38"/>
      <c r="Z274" s="38"/>
    </row>
    <row r="275" spans="1:26" x14ac:dyDescent="0.35">
      <c r="A275" s="59">
        <v>260</v>
      </c>
      <c r="B275" s="61"/>
      <c r="C275" s="61"/>
      <c r="D275" s="61"/>
      <c r="E275" s="61"/>
      <c r="F275" s="62"/>
      <c r="G275" s="62"/>
      <c r="H275" s="62"/>
      <c r="I275" s="80"/>
      <c r="J275" s="80"/>
      <c r="K275" s="60">
        <f t="shared" si="24"/>
        <v>0</v>
      </c>
      <c r="L275" s="64"/>
      <c r="M275" s="149">
        <f t="shared" si="25"/>
        <v>0</v>
      </c>
      <c r="N275" s="149">
        <f t="shared" si="26"/>
        <v>0</v>
      </c>
      <c r="O275" s="150">
        <f t="shared" si="27"/>
        <v>0</v>
      </c>
      <c r="P275" s="148">
        <f t="shared" si="28"/>
        <v>0</v>
      </c>
      <c r="Q275" s="148">
        <f t="shared" si="29"/>
        <v>0</v>
      </c>
      <c r="R275" s="142"/>
      <c r="V275" s="105"/>
      <c r="W275" s="105"/>
      <c r="Y275" s="38"/>
      <c r="Z275" s="38"/>
    </row>
    <row r="276" spans="1:26" x14ac:dyDescent="0.35">
      <c r="A276" s="59">
        <v>261</v>
      </c>
      <c r="B276" s="61"/>
      <c r="C276" s="61"/>
      <c r="D276" s="61"/>
      <c r="E276" s="61"/>
      <c r="F276" s="62"/>
      <c r="G276" s="62"/>
      <c r="H276" s="62"/>
      <c r="I276" s="80"/>
      <c r="J276" s="80"/>
      <c r="K276" s="60">
        <f t="shared" si="24"/>
        <v>0</v>
      </c>
      <c r="L276" s="64"/>
      <c r="M276" s="149">
        <f t="shared" si="25"/>
        <v>0</v>
      </c>
      <c r="N276" s="149">
        <f t="shared" si="26"/>
        <v>0</v>
      </c>
      <c r="O276" s="150">
        <f t="shared" si="27"/>
        <v>0</v>
      </c>
      <c r="P276" s="148">
        <f t="shared" si="28"/>
        <v>0</v>
      </c>
      <c r="Q276" s="148">
        <f t="shared" si="29"/>
        <v>0</v>
      </c>
      <c r="R276" s="142"/>
      <c r="V276" s="105"/>
      <c r="W276" s="105"/>
      <c r="Y276" s="38"/>
      <c r="Z276" s="38"/>
    </row>
    <row r="277" spans="1:26" x14ac:dyDescent="0.35">
      <c r="A277" s="59">
        <v>262</v>
      </c>
      <c r="B277" s="61"/>
      <c r="C277" s="61"/>
      <c r="D277" s="61"/>
      <c r="E277" s="61"/>
      <c r="F277" s="62"/>
      <c r="G277" s="62"/>
      <c r="H277" s="62"/>
      <c r="I277" s="80"/>
      <c r="J277" s="80"/>
      <c r="K277" s="60">
        <f t="shared" si="24"/>
        <v>0</v>
      </c>
      <c r="L277" s="64"/>
      <c r="M277" s="149">
        <f t="shared" si="25"/>
        <v>0</v>
      </c>
      <c r="N277" s="149">
        <f t="shared" si="26"/>
        <v>0</v>
      </c>
      <c r="O277" s="150">
        <f t="shared" si="27"/>
        <v>0</v>
      </c>
      <c r="P277" s="148">
        <f t="shared" si="28"/>
        <v>0</v>
      </c>
      <c r="Q277" s="148">
        <f t="shared" si="29"/>
        <v>0</v>
      </c>
      <c r="R277" s="142"/>
      <c r="V277" s="105"/>
      <c r="W277" s="105"/>
      <c r="Y277" s="38"/>
      <c r="Z277" s="38"/>
    </row>
    <row r="278" spans="1:26" x14ac:dyDescent="0.35">
      <c r="A278" s="59">
        <v>263</v>
      </c>
      <c r="B278" s="61"/>
      <c r="C278" s="61"/>
      <c r="D278" s="61"/>
      <c r="E278" s="61"/>
      <c r="F278" s="62"/>
      <c r="G278" s="62"/>
      <c r="H278" s="62"/>
      <c r="I278" s="80"/>
      <c r="J278" s="80"/>
      <c r="K278" s="60">
        <f t="shared" si="24"/>
        <v>0</v>
      </c>
      <c r="L278" s="64"/>
      <c r="M278" s="149">
        <f t="shared" si="25"/>
        <v>0</v>
      </c>
      <c r="N278" s="149">
        <f t="shared" si="26"/>
        <v>0</v>
      </c>
      <c r="O278" s="150">
        <f t="shared" si="27"/>
        <v>0</v>
      </c>
      <c r="P278" s="148">
        <f t="shared" si="28"/>
        <v>0</v>
      </c>
      <c r="Q278" s="148">
        <f t="shared" si="29"/>
        <v>0</v>
      </c>
      <c r="R278" s="142"/>
      <c r="V278" s="105"/>
      <c r="W278" s="105"/>
      <c r="Y278" s="38"/>
      <c r="Z278" s="38"/>
    </row>
    <row r="279" spans="1:26" x14ac:dyDescent="0.35">
      <c r="A279" s="59">
        <v>264</v>
      </c>
      <c r="B279" s="61"/>
      <c r="C279" s="61"/>
      <c r="D279" s="61"/>
      <c r="E279" s="61"/>
      <c r="F279" s="62"/>
      <c r="G279" s="62"/>
      <c r="H279" s="62"/>
      <c r="I279" s="80"/>
      <c r="J279" s="80"/>
      <c r="K279" s="60">
        <f t="shared" si="24"/>
        <v>0</v>
      </c>
      <c r="L279" s="64"/>
      <c r="M279" s="149">
        <f t="shared" si="25"/>
        <v>0</v>
      </c>
      <c r="N279" s="149">
        <f t="shared" si="26"/>
        <v>0</v>
      </c>
      <c r="O279" s="150">
        <f t="shared" si="27"/>
        <v>0</v>
      </c>
      <c r="P279" s="148">
        <f t="shared" si="28"/>
        <v>0</v>
      </c>
      <c r="Q279" s="148">
        <f t="shared" si="29"/>
        <v>0</v>
      </c>
      <c r="R279" s="142"/>
      <c r="V279" s="105"/>
      <c r="W279" s="105"/>
      <c r="Y279" s="38"/>
      <c r="Z279" s="38"/>
    </row>
    <row r="280" spans="1:26" x14ac:dyDescent="0.35">
      <c r="A280" s="59">
        <v>265</v>
      </c>
      <c r="B280" s="61"/>
      <c r="C280" s="61"/>
      <c r="D280" s="61"/>
      <c r="E280" s="61"/>
      <c r="F280" s="62"/>
      <c r="G280" s="62"/>
      <c r="H280" s="62"/>
      <c r="I280" s="80"/>
      <c r="J280" s="80"/>
      <c r="K280" s="60">
        <f t="shared" si="24"/>
        <v>0</v>
      </c>
      <c r="L280" s="64"/>
      <c r="M280" s="149">
        <f t="shared" si="25"/>
        <v>0</v>
      </c>
      <c r="N280" s="149">
        <f t="shared" si="26"/>
        <v>0</v>
      </c>
      <c r="O280" s="150">
        <f t="shared" si="27"/>
        <v>0</v>
      </c>
      <c r="P280" s="148">
        <f t="shared" si="28"/>
        <v>0</v>
      </c>
      <c r="Q280" s="148">
        <f t="shared" si="29"/>
        <v>0</v>
      </c>
      <c r="R280" s="142"/>
      <c r="V280" s="105"/>
      <c r="W280" s="105"/>
      <c r="Y280" s="38"/>
      <c r="Z280" s="38"/>
    </row>
    <row r="281" spans="1:26" x14ac:dyDescent="0.35">
      <c r="A281" s="59">
        <v>266</v>
      </c>
      <c r="B281" s="61"/>
      <c r="C281" s="61"/>
      <c r="D281" s="61"/>
      <c r="E281" s="61"/>
      <c r="F281" s="62"/>
      <c r="G281" s="62"/>
      <c r="H281" s="62"/>
      <c r="I281" s="80"/>
      <c r="J281" s="80"/>
      <c r="K281" s="60">
        <f t="shared" si="24"/>
        <v>0</v>
      </c>
      <c r="L281" s="64"/>
      <c r="M281" s="149">
        <f t="shared" si="25"/>
        <v>0</v>
      </c>
      <c r="N281" s="149">
        <f t="shared" si="26"/>
        <v>0</v>
      </c>
      <c r="O281" s="150">
        <f t="shared" si="27"/>
        <v>0</v>
      </c>
      <c r="P281" s="148">
        <f t="shared" si="28"/>
        <v>0</v>
      </c>
      <c r="Q281" s="148">
        <f t="shared" si="29"/>
        <v>0</v>
      </c>
      <c r="R281" s="142"/>
      <c r="V281" s="105"/>
      <c r="W281" s="105"/>
      <c r="Y281" s="38"/>
      <c r="Z281" s="38"/>
    </row>
    <row r="282" spans="1:26" x14ac:dyDescent="0.35">
      <c r="A282" s="59">
        <v>267</v>
      </c>
      <c r="B282" s="61"/>
      <c r="C282" s="61"/>
      <c r="D282" s="61"/>
      <c r="E282" s="61"/>
      <c r="F282" s="62"/>
      <c r="G282" s="62"/>
      <c r="H282" s="62"/>
      <c r="I282" s="80"/>
      <c r="J282" s="80"/>
      <c r="K282" s="60">
        <f t="shared" si="24"/>
        <v>0</v>
      </c>
      <c r="L282" s="64"/>
      <c r="M282" s="149">
        <f t="shared" si="25"/>
        <v>0</v>
      </c>
      <c r="N282" s="149">
        <f t="shared" si="26"/>
        <v>0</v>
      </c>
      <c r="O282" s="150">
        <f t="shared" si="27"/>
        <v>0</v>
      </c>
      <c r="P282" s="148">
        <f t="shared" si="28"/>
        <v>0</v>
      </c>
      <c r="Q282" s="148">
        <f t="shared" si="29"/>
        <v>0</v>
      </c>
      <c r="R282" s="142"/>
      <c r="V282" s="105"/>
      <c r="W282" s="105"/>
      <c r="Y282" s="38"/>
      <c r="Z282" s="38"/>
    </row>
    <row r="283" spans="1:26" x14ac:dyDescent="0.35">
      <c r="A283" s="59">
        <v>268</v>
      </c>
      <c r="B283" s="61"/>
      <c r="C283" s="61"/>
      <c r="D283" s="61"/>
      <c r="E283" s="61"/>
      <c r="F283" s="62"/>
      <c r="G283" s="62"/>
      <c r="H283" s="62"/>
      <c r="I283" s="80"/>
      <c r="J283" s="80"/>
      <c r="K283" s="60">
        <f t="shared" si="24"/>
        <v>0</v>
      </c>
      <c r="L283" s="64"/>
      <c r="M283" s="149">
        <f t="shared" si="25"/>
        <v>0</v>
      </c>
      <c r="N283" s="149">
        <f t="shared" si="26"/>
        <v>0</v>
      </c>
      <c r="O283" s="150">
        <f t="shared" si="27"/>
        <v>0</v>
      </c>
      <c r="P283" s="148">
        <f t="shared" si="28"/>
        <v>0</v>
      </c>
      <c r="Q283" s="148">
        <f t="shared" si="29"/>
        <v>0</v>
      </c>
      <c r="R283" s="142"/>
      <c r="V283" s="105"/>
      <c r="W283" s="105"/>
      <c r="Y283" s="38"/>
      <c r="Z283" s="38"/>
    </row>
    <row r="284" spans="1:26" x14ac:dyDescent="0.35">
      <c r="A284" s="59">
        <v>269</v>
      </c>
      <c r="B284" s="61"/>
      <c r="C284" s="61"/>
      <c r="D284" s="61"/>
      <c r="E284" s="61"/>
      <c r="F284" s="62"/>
      <c r="G284" s="62"/>
      <c r="H284" s="62"/>
      <c r="I284" s="80"/>
      <c r="J284" s="80"/>
      <c r="K284" s="60">
        <f t="shared" si="24"/>
        <v>0</v>
      </c>
      <c r="L284" s="64"/>
      <c r="M284" s="149">
        <f t="shared" si="25"/>
        <v>0</v>
      </c>
      <c r="N284" s="149">
        <f t="shared" si="26"/>
        <v>0</v>
      </c>
      <c r="O284" s="150">
        <f t="shared" si="27"/>
        <v>0</v>
      </c>
      <c r="P284" s="148">
        <f t="shared" si="28"/>
        <v>0</v>
      </c>
      <c r="Q284" s="148">
        <f t="shared" si="29"/>
        <v>0</v>
      </c>
      <c r="R284" s="142"/>
      <c r="V284" s="105"/>
      <c r="W284" s="105"/>
      <c r="Y284" s="38"/>
      <c r="Z284" s="38"/>
    </row>
    <row r="285" spans="1:26" x14ac:dyDescent="0.35">
      <c r="A285" s="59">
        <v>270</v>
      </c>
      <c r="B285" s="61"/>
      <c r="C285" s="61"/>
      <c r="D285" s="61"/>
      <c r="E285" s="61"/>
      <c r="F285" s="62"/>
      <c r="G285" s="62"/>
      <c r="H285" s="62"/>
      <c r="I285" s="80"/>
      <c r="J285" s="80"/>
      <c r="K285" s="60">
        <f t="shared" si="24"/>
        <v>0</v>
      </c>
      <c r="L285" s="64"/>
      <c r="M285" s="149">
        <f t="shared" si="25"/>
        <v>0</v>
      </c>
      <c r="N285" s="149">
        <f t="shared" si="26"/>
        <v>0</v>
      </c>
      <c r="O285" s="150">
        <f t="shared" si="27"/>
        <v>0</v>
      </c>
      <c r="P285" s="148">
        <f t="shared" si="28"/>
        <v>0</v>
      </c>
      <c r="Q285" s="148">
        <f t="shared" si="29"/>
        <v>0</v>
      </c>
      <c r="R285" s="142"/>
      <c r="V285" s="105"/>
      <c r="W285" s="105"/>
      <c r="Y285" s="38"/>
      <c r="Z285" s="38"/>
    </row>
    <row r="286" spans="1:26" x14ac:dyDescent="0.35">
      <c r="A286" s="59">
        <v>271</v>
      </c>
      <c r="B286" s="61"/>
      <c r="C286" s="61"/>
      <c r="D286" s="61"/>
      <c r="E286" s="61"/>
      <c r="F286" s="62"/>
      <c r="G286" s="62"/>
      <c r="H286" s="62"/>
      <c r="I286" s="80"/>
      <c r="J286" s="80"/>
      <c r="K286" s="60">
        <f t="shared" si="24"/>
        <v>0</v>
      </c>
      <c r="L286" s="64"/>
      <c r="M286" s="149">
        <f t="shared" si="25"/>
        <v>0</v>
      </c>
      <c r="N286" s="149">
        <f t="shared" si="26"/>
        <v>0</v>
      </c>
      <c r="O286" s="150">
        <f t="shared" si="27"/>
        <v>0</v>
      </c>
      <c r="P286" s="148">
        <f t="shared" si="28"/>
        <v>0</v>
      </c>
      <c r="Q286" s="148">
        <f t="shared" si="29"/>
        <v>0</v>
      </c>
      <c r="R286" s="142"/>
      <c r="V286" s="105"/>
      <c r="W286" s="105"/>
      <c r="Y286" s="38"/>
      <c r="Z286" s="38"/>
    </row>
    <row r="287" spans="1:26" x14ac:dyDescent="0.35">
      <c r="A287" s="59">
        <v>272</v>
      </c>
      <c r="B287" s="61"/>
      <c r="C287" s="61"/>
      <c r="D287" s="61"/>
      <c r="E287" s="61"/>
      <c r="F287" s="62"/>
      <c r="G287" s="62"/>
      <c r="H287" s="62"/>
      <c r="I287" s="80"/>
      <c r="J287" s="80"/>
      <c r="K287" s="60">
        <f t="shared" si="24"/>
        <v>0</v>
      </c>
      <c r="L287" s="64"/>
      <c r="M287" s="149">
        <f t="shared" si="25"/>
        <v>0</v>
      </c>
      <c r="N287" s="149">
        <f t="shared" si="26"/>
        <v>0</v>
      </c>
      <c r="O287" s="150">
        <f t="shared" si="27"/>
        <v>0</v>
      </c>
      <c r="P287" s="148">
        <f t="shared" si="28"/>
        <v>0</v>
      </c>
      <c r="Q287" s="148">
        <f t="shared" si="29"/>
        <v>0</v>
      </c>
      <c r="R287" s="142"/>
      <c r="V287" s="105"/>
      <c r="W287" s="105"/>
      <c r="Y287" s="38"/>
      <c r="Z287" s="38"/>
    </row>
    <row r="288" spans="1:26" x14ac:dyDescent="0.35">
      <c r="A288" s="59">
        <v>273</v>
      </c>
      <c r="B288" s="61"/>
      <c r="C288" s="61"/>
      <c r="D288" s="61"/>
      <c r="E288" s="61"/>
      <c r="F288" s="62"/>
      <c r="G288" s="62"/>
      <c r="H288" s="62"/>
      <c r="I288" s="80"/>
      <c r="J288" s="80"/>
      <c r="K288" s="60">
        <f t="shared" si="24"/>
        <v>0</v>
      </c>
      <c r="L288" s="64"/>
      <c r="M288" s="149">
        <f t="shared" si="25"/>
        <v>0</v>
      </c>
      <c r="N288" s="149">
        <f t="shared" si="26"/>
        <v>0</v>
      </c>
      <c r="O288" s="150">
        <f t="shared" si="27"/>
        <v>0</v>
      </c>
      <c r="P288" s="148">
        <f t="shared" si="28"/>
        <v>0</v>
      </c>
      <c r="Q288" s="148">
        <f t="shared" si="29"/>
        <v>0</v>
      </c>
      <c r="R288" s="142"/>
      <c r="V288" s="105"/>
      <c r="W288" s="105"/>
      <c r="Y288" s="38"/>
      <c r="Z288" s="38"/>
    </row>
    <row r="289" spans="1:26" x14ac:dyDescent="0.35">
      <c r="A289" s="59">
        <v>274</v>
      </c>
      <c r="B289" s="61"/>
      <c r="C289" s="61"/>
      <c r="D289" s="61"/>
      <c r="E289" s="61"/>
      <c r="F289" s="62"/>
      <c r="G289" s="62"/>
      <c r="H289" s="62"/>
      <c r="I289" s="80"/>
      <c r="J289" s="80"/>
      <c r="K289" s="60">
        <f t="shared" si="24"/>
        <v>0</v>
      </c>
      <c r="L289" s="64"/>
      <c r="M289" s="149">
        <f t="shared" si="25"/>
        <v>0</v>
      </c>
      <c r="N289" s="149">
        <f t="shared" si="26"/>
        <v>0</v>
      </c>
      <c r="O289" s="150">
        <f t="shared" si="27"/>
        <v>0</v>
      </c>
      <c r="P289" s="148">
        <f t="shared" si="28"/>
        <v>0</v>
      </c>
      <c r="Q289" s="148">
        <f t="shared" si="29"/>
        <v>0</v>
      </c>
      <c r="R289" s="142"/>
      <c r="V289" s="105"/>
      <c r="W289" s="105"/>
      <c r="Y289" s="38"/>
      <c r="Z289" s="38"/>
    </row>
    <row r="290" spans="1:26" x14ac:dyDescent="0.35">
      <c r="A290" s="59">
        <v>275</v>
      </c>
      <c r="B290" s="61"/>
      <c r="C290" s="61"/>
      <c r="D290" s="61"/>
      <c r="E290" s="61"/>
      <c r="F290" s="62"/>
      <c r="G290" s="62"/>
      <c r="H290" s="62"/>
      <c r="I290" s="80"/>
      <c r="J290" s="80"/>
      <c r="K290" s="60">
        <f t="shared" si="24"/>
        <v>0</v>
      </c>
      <c r="L290" s="64"/>
      <c r="M290" s="149">
        <f t="shared" si="25"/>
        <v>0</v>
      </c>
      <c r="N290" s="149">
        <f t="shared" si="26"/>
        <v>0</v>
      </c>
      <c r="O290" s="150">
        <f t="shared" si="27"/>
        <v>0</v>
      </c>
      <c r="P290" s="148">
        <f t="shared" si="28"/>
        <v>0</v>
      </c>
      <c r="Q290" s="148">
        <f t="shared" si="29"/>
        <v>0</v>
      </c>
      <c r="R290" s="142"/>
      <c r="V290" s="105"/>
      <c r="W290" s="105"/>
      <c r="Y290" s="38"/>
      <c r="Z290" s="38"/>
    </row>
    <row r="291" spans="1:26" x14ac:dyDescent="0.35">
      <c r="A291" s="59">
        <v>276</v>
      </c>
      <c r="B291" s="61"/>
      <c r="C291" s="61"/>
      <c r="D291" s="61"/>
      <c r="E291" s="61"/>
      <c r="F291" s="62"/>
      <c r="G291" s="62"/>
      <c r="H291" s="62"/>
      <c r="I291" s="80"/>
      <c r="J291" s="80"/>
      <c r="K291" s="60">
        <f t="shared" si="24"/>
        <v>0</v>
      </c>
      <c r="L291" s="64"/>
      <c r="M291" s="149">
        <f t="shared" si="25"/>
        <v>0</v>
      </c>
      <c r="N291" s="149">
        <f t="shared" si="26"/>
        <v>0</v>
      </c>
      <c r="O291" s="150">
        <f t="shared" si="27"/>
        <v>0</v>
      </c>
      <c r="P291" s="148">
        <f t="shared" si="28"/>
        <v>0</v>
      </c>
      <c r="Q291" s="148">
        <f t="shared" si="29"/>
        <v>0</v>
      </c>
      <c r="R291" s="142"/>
      <c r="V291" s="105"/>
      <c r="W291" s="105"/>
      <c r="Y291" s="38"/>
      <c r="Z291" s="38"/>
    </row>
    <row r="292" spans="1:26" x14ac:dyDescent="0.35">
      <c r="A292" s="59">
        <v>277</v>
      </c>
      <c r="B292" s="61"/>
      <c r="C292" s="61"/>
      <c r="D292" s="61"/>
      <c r="E292" s="61"/>
      <c r="F292" s="62"/>
      <c r="G292" s="62"/>
      <c r="H292" s="62"/>
      <c r="I292" s="80"/>
      <c r="J292" s="80"/>
      <c r="K292" s="60">
        <f t="shared" si="24"/>
        <v>0</v>
      </c>
      <c r="L292" s="64"/>
      <c r="M292" s="149">
        <f t="shared" si="25"/>
        <v>0</v>
      </c>
      <c r="N292" s="149">
        <f t="shared" si="26"/>
        <v>0</v>
      </c>
      <c r="O292" s="150">
        <f t="shared" si="27"/>
        <v>0</v>
      </c>
      <c r="P292" s="148">
        <f t="shared" si="28"/>
        <v>0</v>
      </c>
      <c r="Q292" s="148">
        <f t="shared" si="29"/>
        <v>0</v>
      </c>
      <c r="R292" s="142"/>
      <c r="V292" s="105"/>
      <c r="W292" s="105"/>
      <c r="Y292" s="38"/>
      <c r="Z292" s="38"/>
    </row>
    <row r="293" spans="1:26" x14ac:dyDescent="0.35">
      <c r="A293" s="59">
        <v>278</v>
      </c>
      <c r="B293" s="61"/>
      <c r="C293" s="61"/>
      <c r="D293" s="61"/>
      <c r="E293" s="61"/>
      <c r="F293" s="62"/>
      <c r="G293" s="62"/>
      <c r="H293" s="62"/>
      <c r="I293" s="80"/>
      <c r="J293" s="80"/>
      <c r="K293" s="60">
        <f t="shared" si="24"/>
        <v>0</v>
      </c>
      <c r="L293" s="64"/>
      <c r="M293" s="149">
        <f t="shared" si="25"/>
        <v>0</v>
      </c>
      <c r="N293" s="149">
        <f t="shared" si="26"/>
        <v>0</v>
      </c>
      <c r="O293" s="150">
        <f t="shared" si="27"/>
        <v>0</v>
      </c>
      <c r="P293" s="148">
        <f t="shared" si="28"/>
        <v>0</v>
      </c>
      <c r="Q293" s="148">
        <f t="shared" si="29"/>
        <v>0</v>
      </c>
      <c r="R293" s="142"/>
      <c r="V293" s="105"/>
      <c r="W293" s="105"/>
      <c r="Y293" s="38"/>
      <c r="Z293" s="38"/>
    </row>
    <row r="294" spans="1:26" x14ac:dyDescent="0.35">
      <c r="A294" s="59">
        <v>279</v>
      </c>
      <c r="B294" s="61"/>
      <c r="C294" s="61"/>
      <c r="D294" s="61"/>
      <c r="E294" s="61"/>
      <c r="F294" s="62"/>
      <c r="G294" s="62"/>
      <c r="H294" s="62"/>
      <c r="I294" s="80"/>
      <c r="J294" s="80"/>
      <c r="K294" s="60">
        <f t="shared" si="24"/>
        <v>0</v>
      </c>
      <c r="L294" s="64"/>
      <c r="M294" s="149">
        <f t="shared" si="25"/>
        <v>0</v>
      </c>
      <c r="N294" s="149">
        <f t="shared" si="26"/>
        <v>0</v>
      </c>
      <c r="O294" s="150">
        <f t="shared" si="27"/>
        <v>0</v>
      </c>
      <c r="P294" s="148">
        <f t="shared" si="28"/>
        <v>0</v>
      </c>
      <c r="Q294" s="148">
        <f t="shared" si="29"/>
        <v>0</v>
      </c>
      <c r="R294" s="142"/>
      <c r="V294" s="105"/>
      <c r="W294" s="105"/>
      <c r="Y294" s="38"/>
      <c r="Z294" s="38"/>
    </row>
    <row r="295" spans="1:26" x14ac:dyDescent="0.35">
      <c r="A295" s="59">
        <v>280</v>
      </c>
      <c r="B295" s="61"/>
      <c r="C295" s="61"/>
      <c r="D295" s="61"/>
      <c r="E295" s="61"/>
      <c r="F295" s="62"/>
      <c r="G295" s="62"/>
      <c r="H295" s="62"/>
      <c r="I295" s="80"/>
      <c r="J295" s="80"/>
      <c r="K295" s="60">
        <f t="shared" si="24"/>
        <v>0</v>
      </c>
      <c r="L295" s="64"/>
      <c r="M295" s="149">
        <f t="shared" si="25"/>
        <v>0</v>
      </c>
      <c r="N295" s="149">
        <f t="shared" si="26"/>
        <v>0</v>
      </c>
      <c r="O295" s="150">
        <f t="shared" si="27"/>
        <v>0</v>
      </c>
      <c r="P295" s="148">
        <f t="shared" si="28"/>
        <v>0</v>
      </c>
      <c r="Q295" s="148">
        <f t="shared" si="29"/>
        <v>0</v>
      </c>
      <c r="R295" s="142"/>
      <c r="V295" s="105"/>
      <c r="W295" s="105"/>
      <c r="Y295" s="38"/>
      <c r="Z295" s="38"/>
    </row>
    <row r="296" spans="1:26" x14ac:dyDescent="0.35">
      <c r="A296" s="59">
        <v>281</v>
      </c>
      <c r="B296" s="61"/>
      <c r="C296" s="61"/>
      <c r="D296" s="61"/>
      <c r="E296" s="61"/>
      <c r="F296" s="62"/>
      <c r="G296" s="62"/>
      <c r="H296" s="62"/>
      <c r="I296" s="80"/>
      <c r="J296" s="80"/>
      <c r="K296" s="60">
        <f t="shared" si="24"/>
        <v>0</v>
      </c>
      <c r="L296" s="64"/>
      <c r="M296" s="149">
        <f t="shared" si="25"/>
        <v>0</v>
      </c>
      <c r="N296" s="149">
        <f t="shared" si="26"/>
        <v>0</v>
      </c>
      <c r="O296" s="150">
        <f t="shared" si="27"/>
        <v>0</v>
      </c>
      <c r="P296" s="148">
        <f t="shared" si="28"/>
        <v>0</v>
      </c>
      <c r="Q296" s="148">
        <f t="shared" si="29"/>
        <v>0</v>
      </c>
      <c r="R296" s="142"/>
      <c r="V296" s="105"/>
      <c r="W296" s="105"/>
      <c r="Y296" s="38"/>
      <c r="Z296" s="38"/>
    </row>
    <row r="297" spans="1:26" x14ac:dyDescent="0.35">
      <c r="A297" s="59">
        <v>282</v>
      </c>
      <c r="B297" s="61"/>
      <c r="C297" s="61"/>
      <c r="D297" s="61"/>
      <c r="E297" s="61"/>
      <c r="F297" s="62"/>
      <c r="G297" s="62"/>
      <c r="H297" s="62"/>
      <c r="I297" s="80"/>
      <c r="J297" s="80"/>
      <c r="K297" s="60">
        <f t="shared" si="24"/>
        <v>0</v>
      </c>
      <c r="L297" s="64"/>
      <c r="M297" s="149">
        <f t="shared" si="25"/>
        <v>0</v>
      </c>
      <c r="N297" s="149">
        <f t="shared" si="26"/>
        <v>0</v>
      </c>
      <c r="O297" s="150">
        <f t="shared" si="27"/>
        <v>0</v>
      </c>
      <c r="P297" s="148">
        <f t="shared" si="28"/>
        <v>0</v>
      </c>
      <c r="Q297" s="148">
        <f t="shared" si="29"/>
        <v>0</v>
      </c>
      <c r="R297" s="142"/>
      <c r="V297" s="105"/>
      <c r="W297" s="105"/>
      <c r="Y297" s="38"/>
      <c r="Z297" s="38"/>
    </row>
    <row r="298" spans="1:26" x14ac:dyDescent="0.35">
      <c r="A298" s="59">
        <v>283</v>
      </c>
      <c r="B298" s="61"/>
      <c r="C298" s="61"/>
      <c r="D298" s="61"/>
      <c r="E298" s="61"/>
      <c r="F298" s="62"/>
      <c r="G298" s="62"/>
      <c r="H298" s="62"/>
      <c r="I298" s="80"/>
      <c r="J298" s="80"/>
      <c r="K298" s="60">
        <f t="shared" si="24"/>
        <v>0</v>
      </c>
      <c r="L298" s="64"/>
      <c r="M298" s="149">
        <f t="shared" si="25"/>
        <v>0</v>
      </c>
      <c r="N298" s="149">
        <f t="shared" si="26"/>
        <v>0</v>
      </c>
      <c r="O298" s="150">
        <f t="shared" si="27"/>
        <v>0</v>
      </c>
      <c r="P298" s="148">
        <f t="shared" si="28"/>
        <v>0</v>
      </c>
      <c r="Q298" s="148">
        <f t="shared" si="29"/>
        <v>0</v>
      </c>
      <c r="R298" s="142"/>
      <c r="V298" s="105"/>
      <c r="W298" s="105"/>
      <c r="Y298" s="38"/>
      <c r="Z298" s="38"/>
    </row>
    <row r="299" spans="1:26" x14ac:dyDescent="0.35">
      <c r="A299" s="59">
        <v>284</v>
      </c>
      <c r="B299" s="61"/>
      <c r="C299" s="61"/>
      <c r="D299" s="61"/>
      <c r="E299" s="61"/>
      <c r="F299" s="62"/>
      <c r="G299" s="62"/>
      <c r="H299" s="62"/>
      <c r="I299" s="80"/>
      <c r="J299" s="80"/>
      <c r="K299" s="60">
        <f t="shared" si="24"/>
        <v>0</v>
      </c>
      <c r="L299" s="64"/>
      <c r="M299" s="149">
        <f t="shared" si="25"/>
        <v>0</v>
      </c>
      <c r="N299" s="149">
        <f t="shared" si="26"/>
        <v>0</v>
      </c>
      <c r="O299" s="150">
        <f t="shared" si="27"/>
        <v>0</v>
      </c>
      <c r="P299" s="148">
        <f t="shared" si="28"/>
        <v>0</v>
      </c>
      <c r="Q299" s="148">
        <f t="shared" si="29"/>
        <v>0</v>
      </c>
      <c r="R299" s="142"/>
      <c r="V299" s="105"/>
      <c r="W299" s="105"/>
      <c r="Y299" s="38"/>
      <c r="Z299" s="38"/>
    </row>
    <row r="300" spans="1:26" x14ac:dyDescent="0.35">
      <c r="A300" s="59">
        <v>285</v>
      </c>
      <c r="B300" s="61"/>
      <c r="C300" s="61"/>
      <c r="D300" s="61"/>
      <c r="E300" s="61"/>
      <c r="F300" s="62"/>
      <c r="G300" s="62"/>
      <c r="H300" s="62"/>
      <c r="I300" s="80"/>
      <c r="J300" s="80"/>
      <c r="K300" s="60">
        <f t="shared" si="24"/>
        <v>0</v>
      </c>
      <c r="L300" s="64"/>
      <c r="M300" s="149">
        <f t="shared" si="25"/>
        <v>0</v>
      </c>
      <c r="N300" s="149">
        <f t="shared" si="26"/>
        <v>0</v>
      </c>
      <c r="O300" s="150">
        <f t="shared" si="27"/>
        <v>0</v>
      </c>
      <c r="P300" s="148">
        <f t="shared" si="28"/>
        <v>0</v>
      </c>
      <c r="Q300" s="148">
        <f t="shared" si="29"/>
        <v>0</v>
      </c>
      <c r="R300" s="142"/>
      <c r="V300" s="105"/>
      <c r="W300" s="105"/>
      <c r="Y300" s="38"/>
      <c r="Z300" s="38"/>
    </row>
    <row r="301" spans="1:26" x14ac:dyDescent="0.35">
      <c r="A301" s="59">
        <v>286</v>
      </c>
      <c r="B301" s="61"/>
      <c r="C301" s="61"/>
      <c r="D301" s="61"/>
      <c r="E301" s="61"/>
      <c r="F301" s="62"/>
      <c r="G301" s="62"/>
      <c r="H301" s="62"/>
      <c r="I301" s="80"/>
      <c r="J301" s="80"/>
      <c r="K301" s="60">
        <f t="shared" si="24"/>
        <v>0</v>
      </c>
      <c r="L301" s="64"/>
      <c r="M301" s="149">
        <f t="shared" si="25"/>
        <v>0</v>
      </c>
      <c r="N301" s="149">
        <f t="shared" si="26"/>
        <v>0</v>
      </c>
      <c r="O301" s="150">
        <f t="shared" si="27"/>
        <v>0</v>
      </c>
      <c r="P301" s="148">
        <f t="shared" si="28"/>
        <v>0</v>
      </c>
      <c r="Q301" s="148">
        <f t="shared" si="29"/>
        <v>0</v>
      </c>
      <c r="R301" s="142"/>
      <c r="V301" s="105"/>
      <c r="W301" s="105"/>
      <c r="Y301" s="38"/>
      <c r="Z301" s="38"/>
    </row>
    <row r="302" spans="1:26" x14ac:dyDescent="0.35">
      <c r="A302" s="59">
        <v>287</v>
      </c>
      <c r="B302" s="61"/>
      <c r="C302" s="61"/>
      <c r="D302" s="61"/>
      <c r="E302" s="61"/>
      <c r="F302" s="62"/>
      <c r="G302" s="62"/>
      <c r="H302" s="62"/>
      <c r="I302" s="80"/>
      <c r="J302" s="80"/>
      <c r="K302" s="60">
        <f t="shared" si="24"/>
        <v>0</v>
      </c>
      <c r="L302" s="64"/>
      <c r="M302" s="149">
        <f t="shared" si="25"/>
        <v>0</v>
      </c>
      <c r="N302" s="149">
        <f t="shared" si="26"/>
        <v>0</v>
      </c>
      <c r="O302" s="150">
        <f t="shared" si="27"/>
        <v>0</v>
      </c>
      <c r="P302" s="148">
        <f t="shared" si="28"/>
        <v>0</v>
      </c>
      <c r="Q302" s="148">
        <f t="shared" si="29"/>
        <v>0</v>
      </c>
      <c r="R302" s="142"/>
      <c r="V302" s="105"/>
      <c r="W302" s="105"/>
      <c r="Y302" s="38"/>
      <c r="Z302" s="38"/>
    </row>
    <row r="303" spans="1:26" x14ac:dyDescent="0.35">
      <c r="A303" s="59">
        <v>288</v>
      </c>
      <c r="B303" s="61"/>
      <c r="C303" s="61"/>
      <c r="D303" s="61"/>
      <c r="E303" s="61"/>
      <c r="F303" s="62"/>
      <c r="G303" s="62"/>
      <c r="H303" s="62"/>
      <c r="I303" s="80"/>
      <c r="J303" s="80"/>
      <c r="K303" s="60">
        <f t="shared" si="24"/>
        <v>0</v>
      </c>
      <c r="L303" s="64"/>
      <c r="M303" s="149">
        <f t="shared" si="25"/>
        <v>0</v>
      </c>
      <c r="N303" s="149">
        <f t="shared" si="26"/>
        <v>0</v>
      </c>
      <c r="O303" s="150">
        <f t="shared" si="27"/>
        <v>0</v>
      </c>
      <c r="P303" s="148">
        <f t="shared" si="28"/>
        <v>0</v>
      </c>
      <c r="Q303" s="148">
        <f t="shared" si="29"/>
        <v>0</v>
      </c>
      <c r="R303" s="142"/>
      <c r="V303" s="105"/>
      <c r="W303" s="105"/>
      <c r="Y303" s="38"/>
      <c r="Z303" s="38"/>
    </row>
    <row r="304" spans="1:26" x14ac:dyDescent="0.35">
      <c r="A304" s="59">
        <v>289</v>
      </c>
      <c r="B304" s="61"/>
      <c r="C304" s="61"/>
      <c r="D304" s="61"/>
      <c r="E304" s="61"/>
      <c r="F304" s="62"/>
      <c r="G304" s="62"/>
      <c r="H304" s="62"/>
      <c r="I304" s="80"/>
      <c r="J304" s="80"/>
      <c r="K304" s="60">
        <f t="shared" si="24"/>
        <v>0</v>
      </c>
      <c r="L304" s="64"/>
      <c r="M304" s="149">
        <f t="shared" si="25"/>
        <v>0</v>
      </c>
      <c r="N304" s="149">
        <f t="shared" si="26"/>
        <v>0</v>
      </c>
      <c r="O304" s="150">
        <f t="shared" si="27"/>
        <v>0</v>
      </c>
      <c r="P304" s="148">
        <f t="shared" si="28"/>
        <v>0</v>
      </c>
      <c r="Q304" s="148">
        <f t="shared" si="29"/>
        <v>0</v>
      </c>
      <c r="R304" s="142"/>
      <c r="V304" s="105"/>
      <c r="W304" s="105"/>
      <c r="Y304" s="38"/>
      <c r="Z304" s="38"/>
    </row>
    <row r="305" spans="1:26" x14ac:dyDescent="0.35">
      <c r="A305" s="59">
        <v>290</v>
      </c>
      <c r="B305" s="61"/>
      <c r="C305" s="61"/>
      <c r="D305" s="61"/>
      <c r="E305" s="61"/>
      <c r="F305" s="62"/>
      <c r="G305" s="62"/>
      <c r="H305" s="62"/>
      <c r="I305" s="80"/>
      <c r="J305" s="80"/>
      <c r="K305" s="60">
        <f t="shared" si="24"/>
        <v>0</v>
      </c>
      <c r="L305" s="64"/>
      <c r="M305" s="149">
        <f t="shared" si="25"/>
        <v>0</v>
      </c>
      <c r="N305" s="149">
        <f t="shared" si="26"/>
        <v>0</v>
      </c>
      <c r="O305" s="150">
        <f t="shared" si="27"/>
        <v>0</v>
      </c>
      <c r="P305" s="148">
        <f t="shared" si="28"/>
        <v>0</v>
      </c>
      <c r="Q305" s="148">
        <f t="shared" si="29"/>
        <v>0</v>
      </c>
      <c r="R305" s="142"/>
      <c r="V305" s="105"/>
      <c r="W305" s="105"/>
      <c r="Y305" s="38"/>
      <c r="Z305" s="38"/>
    </row>
    <row r="306" spans="1:26" x14ac:dyDescent="0.35">
      <c r="A306" s="59">
        <v>291</v>
      </c>
      <c r="B306" s="61"/>
      <c r="C306" s="61"/>
      <c r="D306" s="61"/>
      <c r="E306" s="61"/>
      <c r="F306" s="62"/>
      <c r="G306" s="62"/>
      <c r="H306" s="62"/>
      <c r="I306" s="80"/>
      <c r="J306" s="80"/>
      <c r="K306" s="60">
        <f t="shared" si="24"/>
        <v>0</v>
      </c>
      <c r="L306" s="64"/>
      <c r="M306" s="149">
        <f t="shared" si="25"/>
        <v>0</v>
      </c>
      <c r="N306" s="149">
        <f t="shared" si="26"/>
        <v>0</v>
      </c>
      <c r="O306" s="150">
        <f t="shared" si="27"/>
        <v>0</v>
      </c>
      <c r="P306" s="148">
        <f t="shared" si="28"/>
        <v>0</v>
      </c>
      <c r="Q306" s="148">
        <f t="shared" si="29"/>
        <v>0</v>
      </c>
      <c r="R306" s="142"/>
      <c r="V306" s="105"/>
      <c r="W306" s="105"/>
      <c r="Y306" s="38"/>
      <c r="Z306" s="38"/>
    </row>
    <row r="307" spans="1:26" x14ac:dyDescent="0.35">
      <c r="A307" s="59">
        <v>292</v>
      </c>
      <c r="B307" s="61"/>
      <c r="C307" s="61"/>
      <c r="D307" s="61"/>
      <c r="E307" s="61"/>
      <c r="F307" s="62"/>
      <c r="G307" s="62"/>
      <c r="H307" s="62"/>
      <c r="I307" s="80"/>
      <c r="J307" s="80"/>
      <c r="K307" s="60">
        <f t="shared" si="24"/>
        <v>0</v>
      </c>
      <c r="L307" s="64"/>
      <c r="M307" s="149">
        <f t="shared" si="25"/>
        <v>0</v>
      </c>
      <c r="N307" s="149">
        <f t="shared" si="26"/>
        <v>0</v>
      </c>
      <c r="O307" s="150">
        <f t="shared" si="27"/>
        <v>0</v>
      </c>
      <c r="P307" s="148">
        <f t="shared" si="28"/>
        <v>0</v>
      </c>
      <c r="Q307" s="148">
        <f t="shared" si="29"/>
        <v>0</v>
      </c>
      <c r="R307" s="142"/>
      <c r="V307" s="105"/>
      <c r="W307" s="105"/>
      <c r="Y307" s="38"/>
      <c r="Z307" s="38"/>
    </row>
    <row r="308" spans="1:26" x14ac:dyDescent="0.35">
      <c r="A308" s="59">
        <v>293</v>
      </c>
      <c r="B308" s="61"/>
      <c r="C308" s="61"/>
      <c r="D308" s="61"/>
      <c r="E308" s="61"/>
      <c r="F308" s="62"/>
      <c r="G308" s="62"/>
      <c r="H308" s="62"/>
      <c r="I308" s="80"/>
      <c r="J308" s="80"/>
      <c r="K308" s="60">
        <f t="shared" si="24"/>
        <v>0</v>
      </c>
      <c r="L308" s="64"/>
      <c r="M308" s="149">
        <f t="shared" si="25"/>
        <v>0</v>
      </c>
      <c r="N308" s="149">
        <f t="shared" si="26"/>
        <v>0</v>
      </c>
      <c r="O308" s="150">
        <f t="shared" si="27"/>
        <v>0</v>
      </c>
      <c r="P308" s="148">
        <f t="shared" si="28"/>
        <v>0</v>
      </c>
      <c r="Q308" s="148">
        <f t="shared" si="29"/>
        <v>0</v>
      </c>
      <c r="R308" s="142"/>
      <c r="V308" s="105"/>
      <c r="W308" s="105"/>
      <c r="Y308" s="38"/>
      <c r="Z308" s="38"/>
    </row>
    <row r="309" spans="1:26" x14ac:dyDescent="0.35">
      <c r="A309" s="59">
        <v>294</v>
      </c>
      <c r="B309" s="61"/>
      <c r="C309" s="61"/>
      <c r="D309" s="61"/>
      <c r="E309" s="61"/>
      <c r="F309" s="62"/>
      <c r="G309" s="62"/>
      <c r="H309" s="62"/>
      <c r="I309" s="80"/>
      <c r="J309" s="80"/>
      <c r="K309" s="60">
        <f t="shared" si="24"/>
        <v>0</v>
      </c>
      <c r="L309" s="64"/>
      <c r="M309" s="149">
        <f t="shared" si="25"/>
        <v>0</v>
      </c>
      <c r="N309" s="149">
        <f t="shared" si="26"/>
        <v>0</v>
      </c>
      <c r="O309" s="150">
        <f t="shared" si="27"/>
        <v>0</v>
      </c>
      <c r="P309" s="148">
        <f t="shared" si="28"/>
        <v>0</v>
      </c>
      <c r="Q309" s="148">
        <f t="shared" si="29"/>
        <v>0</v>
      </c>
      <c r="R309" s="142"/>
      <c r="V309" s="105"/>
      <c r="W309" s="105"/>
      <c r="Y309" s="38"/>
      <c r="Z309" s="38"/>
    </row>
    <row r="310" spans="1:26" x14ac:dyDescent="0.35">
      <c r="A310" s="59">
        <v>295</v>
      </c>
      <c r="B310" s="61"/>
      <c r="C310" s="61"/>
      <c r="D310" s="61"/>
      <c r="E310" s="61"/>
      <c r="F310" s="62"/>
      <c r="G310" s="62"/>
      <c r="H310" s="62"/>
      <c r="I310" s="80"/>
      <c r="J310" s="80"/>
      <c r="K310" s="60">
        <f t="shared" si="24"/>
        <v>0</v>
      </c>
      <c r="L310" s="64"/>
      <c r="M310" s="149">
        <f t="shared" si="25"/>
        <v>0</v>
      </c>
      <c r="N310" s="149">
        <f t="shared" si="26"/>
        <v>0</v>
      </c>
      <c r="O310" s="150">
        <f t="shared" si="27"/>
        <v>0</v>
      </c>
      <c r="P310" s="148">
        <f t="shared" si="28"/>
        <v>0</v>
      </c>
      <c r="Q310" s="148">
        <f t="shared" si="29"/>
        <v>0</v>
      </c>
      <c r="R310" s="142"/>
      <c r="V310" s="105"/>
      <c r="W310" s="105"/>
      <c r="Y310" s="38"/>
      <c r="Z310" s="38"/>
    </row>
    <row r="311" spans="1:26" x14ac:dyDescent="0.35">
      <c r="A311" s="59">
        <v>296</v>
      </c>
      <c r="B311" s="61"/>
      <c r="C311" s="61"/>
      <c r="D311" s="61"/>
      <c r="E311" s="61"/>
      <c r="F311" s="62"/>
      <c r="G311" s="62"/>
      <c r="H311" s="62"/>
      <c r="I311" s="80"/>
      <c r="J311" s="80"/>
      <c r="K311" s="60">
        <f t="shared" si="24"/>
        <v>0</v>
      </c>
      <c r="L311" s="64"/>
      <c r="M311" s="149">
        <f t="shared" si="25"/>
        <v>0</v>
      </c>
      <c r="N311" s="149">
        <f t="shared" si="26"/>
        <v>0</v>
      </c>
      <c r="O311" s="150">
        <f t="shared" si="27"/>
        <v>0</v>
      </c>
      <c r="P311" s="148">
        <f t="shared" si="28"/>
        <v>0</v>
      </c>
      <c r="Q311" s="148">
        <f t="shared" si="29"/>
        <v>0</v>
      </c>
      <c r="R311" s="142"/>
      <c r="V311" s="105"/>
      <c r="W311" s="105"/>
      <c r="Y311" s="38"/>
      <c r="Z311" s="38"/>
    </row>
    <row r="312" spans="1:26" x14ac:dyDescent="0.35">
      <c r="A312" s="59">
        <v>297</v>
      </c>
      <c r="B312" s="61"/>
      <c r="C312" s="61"/>
      <c r="D312" s="61"/>
      <c r="E312" s="61"/>
      <c r="F312" s="62"/>
      <c r="G312" s="62"/>
      <c r="H312" s="62"/>
      <c r="I312" s="80"/>
      <c r="J312" s="80"/>
      <c r="K312" s="60">
        <f t="shared" si="24"/>
        <v>0</v>
      </c>
      <c r="L312" s="64"/>
      <c r="M312" s="149">
        <f t="shared" si="25"/>
        <v>0</v>
      </c>
      <c r="N312" s="149">
        <f t="shared" si="26"/>
        <v>0</v>
      </c>
      <c r="O312" s="150">
        <f t="shared" si="27"/>
        <v>0</v>
      </c>
      <c r="P312" s="148">
        <f t="shared" si="28"/>
        <v>0</v>
      </c>
      <c r="Q312" s="148">
        <f t="shared" si="29"/>
        <v>0</v>
      </c>
      <c r="R312" s="142"/>
      <c r="V312" s="105"/>
      <c r="W312" s="105"/>
      <c r="Y312" s="38"/>
      <c r="Z312" s="38"/>
    </row>
    <row r="313" spans="1:26" x14ac:dyDescent="0.35">
      <c r="A313" s="59">
        <v>298</v>
      </c>
      <c r="B313" s="61"/>
      <c r="C313" s="61"/>
      <c r="D313" s="61"/>
      <c r="E313" s="61"/>
      <c r="F313" s="62"/>
      <c r="G313" s="62"/>
      <c r="H313" s="62"/>
      <c r="I313" s="80"/>
      <c r="J313" s="80"/>
      <c r="K313" s="60">
        <f t="shared" si="24"/>
        <v>0</v>
      </c>
      <c r="L313" s="64"/>
      <c r="M313" s="149">
        <f t="shared" si="25"/>
        <v>0</v>
      </c>
      <c r="N313" s="149">
        <f t="shared" si="26"/>
        <v>0</v>
      </c>
      <c r="O313" s="150">
        <f t="shared" si="27"/>
        <v>0</v>
      </c>
      <c r="P313" s="148">
        <f t="shared" si="28"/>
        <v>0</v>
      </c>
      <c r="Q313" s="148">
        <f t="shared" si="29"/>
        <v>0</v>
      </c>
      <c r="R313" s="142"/>
      <c r="V313" s="105"/>
      <c r="W313" s="105"/>
      <c r="Y313" s="38"/>
      <c r="Z313" s="38"/>
    </row>
    <row r="314" spans="1:26" x14ac:dyDescent="0.35">
      <c r="A314" s="59">
        <v>299</v>
      </c>
      <c r="B314" s="61"/>
      <c r="C314" s="61"/>
      <c r="D314" s="61"/>
      <c r="E314" s="61"/>
      <c r="F314" s="62"/>
      <c r="G314" s="62"/>
      <c r="H314" s="62"/>
      <c r="I314" s="80"/>
      <c r="J314" s="80"/>
      <c r="K314" s="60">
        <f t="shared" si="24"/>
        <v>0</v>
      </c>
      <c r="L314" s="64"/>
      <c r="M314" s="149">
        <f t="shared" si="25"/>
        <v>0</v>
      </c>
      <c r="N314" s="149">
        <f t="shared" si="26"/>
        <v>0</v>
      </c>
      <c r="O314" s="150">
        <f t="shared" si="27"/>
        <v>0</v>
      </c>
      <c r="P314" s="148">
        <f t="shared" si="28"/>
        <v>0</v>
      </c>
      <c r="Q314" s="148">
        <f t="shared" si="29"/>
        <v>0</v>
      </c>
      <c r="R314" s="142"/>
      <c r="V314" s="105"/>
      <c r="W314" s="105"/>
      <c r="Y314" s="38"/>
      <c r="Z314" s="38"/>
    </row>
    <row r="315" spans="1:26" x14ac:dyDescent="0.35">
      <c r="A315" s="59">
        <v>300</v>
      </c>
      <c r="B315" s="61"/>
      <c r="C315" s="61"/>
      <c r="D315" s="61"/>
      <c r="E315" s="61"/>
      <c r="F315" s="62"/>
      <c r="G315" s="62"/>
      <c r="H315" s="62"/>
      <c r="I315" s="80"/>
      <c r="J315" s="80"/>
      <c r="K315" s="60">
        <f t="shared" si="24"/>
        <v>0</v>
      </c>
      <c r="L315" s="64"/>
      <c r="M315" s="149">
        <f t="shared" si="25"/>
        <v>0</v>
      </c>
      <c r="N315" s="149">
        <f t="shared" si="26"/>
        <v>0</v>
      </c>
      <c r="O315" s="150">
        <f t="shared" si="27"/>
        <v>0</v>
      </c>
      <c r="P315" s="148">
        <f t="shared" si="28"/>
        <v>0</v>
      </c>
      <c r="Q315" s="148">
        <f t="shared" si="29"/>
        <v>0</v>
      </c>
      <c r="R315" s="142"/>
      <c r="V315" s="105"/>
      <c r="W315" s="105"/>
      <c r="Y315" s="38"/>
      <c r="Z315" s="38"/>
    </row>
    <row r="316" spans="1:26" x14ac:dyDescent="0.35">
      <c r="A316" s="59">
        <v>301</v>
      </c>
      <c r="B316" s="61"/>
      <c r="C316" s="61"/>
      <c r="D316" s="61"/>
      <c r="E316" s="61"/>
      <c r="F316" s="62"/>
      <c r="G316" s="62"/>
      <c r="H316" s="62"/>
      <c r="I316" s="80"/>
      <c r="J316" s="80"/>
      <c r="K316" s="60">
        <f t="shared" si="24"/>
        <v>0</v>
      </c>
      <c r="L316" s="64"/>
      <c r="M316" s="149">
        <f t="shared" si="25"/>
        <v>0</v>
      </c>
      <c r="N316" s="149">
        <f t="shared" si="26"/>
        <v>0</v>
      </c>
      <c r="O316" s="150">
        <f t="shared" si="27"/>
        <v>0</v>
      </c>
      <c r="P316" s="148">
        <f t="shared" si="28"/>
        <v>0</v>
      </c>
      <c r="Q316" s="148">
        <f t="shared" si="29"/>
        <v>0</v>
      </c>
      <c r="R316" s="142"/>
      <c r="V316" s="105"/>
      <c r="W316" s="105"/>
      <c r="Y316" s="38"/>
      <c r="Z316" s="38"/>
    </row>
    <row r="317" spans="1:26" x14ac:dyDescent="0.35">
      <c r="A317" s="59">
        <v>302</v>
      </c>
      <c r="B317" s="61"/>
      <c r="C317" s="61"/>
      <c r="D317" s="61"/>
      <c r="E317" s="61"/>
      <c r="F317" s="62"/>
      <c r="G317" s="62"/>
      <c r="H317" s="62"/>
      <c r="I317" s="80"/>
      <c r="J317" s="80"/>
      <c r="K317" s="60">
        <f t="shared" si="24"/>
        <v>0</v>
      </c>
      <c r="L317" s="64"/>
      <c r="M317" s="149">
        <f t="shared" si="25"/>
        <v>0</v>
      </c>
      <c r="N317" s="149">
        <f t="shared" si="26"/>
        <v>0</v>
      </c>
      <c r="O317" s="150">
        <f t="shared" si="27"/>
        <v>0</v>
      </c>
      <c r="P317" s="148">
        <f t="shared" si="28"/>
        <v>0</v>
      </c>
      <c r="Q317" s="148">
        <f t="shared" si="29"/>
        <v>0</v>
      </c>
      <c r="R317" s="142"/>
      <c r="V317" s="105"/>
      <c r="W317" s="105"/>
      <c r="Y317" s="38"/>
      <c r="Z317" s="38"/>
    </row>
    <row r="318" spans="1:26" x14ac:dyDescent="0.35">
      <c r="A318" s="59">
        <v>303</v>
      </c>
      <c r="B318" s="61"/>
      <c r="C318" s="61"/>
      <c r="D318" s="61"/>
      <c r="E318" s="61"/>
      <c r="F318" s="62"/>
      <c r="G318" s="62"/>
      <c r="H318" s="62"/>
      <c r="I318" s="80"/>
      <c r="J318" s="80"/>
      <c r="K318" s="60">
        <f t="shared" si="24"/>
        <v>0</v>
      </c>
      <c r="L318" s="64"/>
      <c r="M318" s="149">
        <f t="shared" si="25"/>
        <v>0</v>
      </c>
      <c r="N318" s="149">
        <f t="shared" si="26"/>
        <v>0</v>
      </c>
      <c r="O318" s="150">
        <f t="shared" si="27"/>
        <v>0</v>
      </c>
      <c r="P318" s="148">
        <f t="shared" si="28"/>
        <v>0</v>
      </c>
      <c r="Q318" s="148">
        <f t="shared" si="29"/>
        <v>0</v>
      </c>
      <c r="R318" s="142"/>
      <c r="V318" s="105"/>
      <c r="W318" s="105"/>
      <c r="Y318" s="38"/>
      <c r="Z318" s="38"/>
    </row>
    <row r="319" spans="1:26" x14ac:dyDescent="0.35">
      <c r="A319" s="59">
        <v>304</v>
      </c>
      <c r="B319" s="61"/>
      <c r="C319" s="61"/>
      <c r="D319" s="61"/>
      <c r="E319" s="61"/>
      <c r="F319" s="62"/>
      <c r="G319" s="62"/>
      <c r="H319" s="62"/>
      <c r="I319" s="80"/>
      <c r="J319" s="80"/>
      <c r="K319" s="60">
        <f t="shared" si="24"/>
        <v>0</v>
      </c>
      <c r="L319" s="64"/>
      <c r="M319" s="149">
        <f t="shared" si="25"/>
        <v>0</v>
      </c>
      <c r="N319" s="149">
        <f t="shared" si="26"/>
        <v>0</v>
      </c>
      <c r="O319" s="150">
        <f t="shared" si="27"/>
        <v>0</v>
      </c>
      <c r="P319" s="148">
        <f t="shared" si="28"/>
        <v>0</v>
      </c>
      <c r="Q319" s="148">
        <f t="shared" si="29"/>
        <v>0</v>
      </c>
      <c r="R319" s="142"/>
      <c r="V319" s="105"/>
      <c r="W319" s="105"/>
      <c r="Y319" s="38"/>
      <c r="Z319" s="38"/>
    </row>
    <row r="320" spans="1:26" x14ac:dyDescent="0.35">
      <c r="A320" s="59">
        <v>305</v>
      </c>
      <c r="B320" s="61"/>
      <c r="C320" s="61"/>
      <c r="D320" s="61"/>
      <c r="E320" s="61"/>
      <c r="F320" s="62"/>
      <c r="G320" s="62"/>
      <c r="H320" s="62"/>
      <c r="I320" s="80"/>
      <c r="J320" s="80"/>
      <c r="K320" s="60">
        <f t="shared" si="24"/>
        <v>0</v>
      </c>
      <c r="L320" s="64"/>
      <c r="M320" s="149">
        <f t="shared" si="25"/>
        <v>0</v>
      </c>
      <c r="N320" s="149">
        <f t="shared" si="26"/>
        <v>0</v>
      </c>
      <c r="O320" s="150">
        <f t="shared" si="27"/>
        <v>0</v>
      </c>
      <c r="P320" s="148">
        <f t="shared" si="28"/>
        <v>0</v>
      </c>
      <c r="Q320" s="148">
        <f t="shared" si="29"/>
        <v>0</v>
      </c>
      <c r="R320" s="142"/>
      <c r="V320" s="105"/>
      <c r="W320" s="105"/>
      <c r="Y320" s="38"/>
      <c r="Z320" s="38"/>
    </row>
    <row r="321" spans="1:26" x14ac:dyDescent="0.35">
      <c r="A321" s="59">
        <v>306</v>
      </c>
      <c r="B321" s="61"/>
      <c r="C321" s="61"/>
      <c r="D321" s="61"/>
      <c r="E321" s="61"/>
      <c r="F321" s="62"/>
      <c r="G321" s="62"/>
      <c r="H321" s="62"/>
      <c r="I321" s="80"/>
      <c r="J321" s="80"/>
      <c r="K321" s="60">
        <f t="shared" si="24"/>
        <v>0</v>
      </c>
      <c r="L321" s="64"/>
      <c r="M321" s="149">
        <f t="shared" si="25"/>
        <v>0</v>
      </c>
      <c r="N321" s="149">
        <f t="shared" si="26"/>
        <v>0</v>
      </c>
      <c r="O321" s="150">
        <f t="shared" si="27"/>
        <v>0</v>
      </c>
      <c r="P321" s="148">
        <f t="shared" si="28"/>
        <v>0</v>
      </c>
      <c r="Q321" s="148">
        <f t="shared" si="29"/>
        <v>0</v>
      </c>
      <c r="R321" s="142"/>
      <c r="V321" s="105"/>
      <c r="W321" s="105"/>
      <c r="Y321" s="38"/>
      <c r="Z321" s="38"/>
    </row>
    <row r="322" spans="1:26" x14ac:dyDescent="0.35">
      <c r="A322" s="59">
        <v>307</v>
      </c>
      <c r="B322" s="61"/>
      <c r="C322" s="61"/>
      <c r="D322" s="61"/>
      <c r="E322" s="61"/>
      <c r="F322" s="62"/>
      <c r="G322" s="62"/>
      <c r="H322" s="62"/>
      <c r="I322" s="80"/>
      <c r="J322" s="80"/>
      <c r="K322" s="60">
        <f t="shared" si="24"/>
        <v>0</v>
      </c>
      <c r="L322" s="64"/>
      <c r="M322" s="149">
        <f t="shared" si="25"/>
        <v>0</v>
      </c>
      <c r="N322" s="149">
        <f t="shared" si="26"/>
        <v>0</v>
      </c>
      <c r="O322" s="150">
        <f t="shared" si="27"/>
        <v>0</v>
      </c>
      <c r="P322" s="148">
        <f t="shared" si="28"/>
        <v>0</v>
      </c>
      <c r="Q322" s="148">
        <f t="shared" si="29"/>
        <v>0</v>
      </c>
      <c r="R322" s="142"/>
      <c r="V322" s="105"/>
      <c r="W322" s="105"/>
      <c r="Y322" s="38"/>
      <c r="Z322" s="38"/>
    </row>
    <row r="323" spans="1:26" x14ac:dyDescent="0.35">
      <c r="A323" s="59">
        <v>308</v>
      </c>
      <c r="B323" s="61"/>
      <c r="C323" s="61"/>
      <c r="D323" s="61"/>
      <c r="E323" s="61"/>
      <c r="F323" s="62"/>
      <c r="G323" s="62"/>
      <c r="H323" s="62"/>
      <c r="I323" s="80"/>
      <c r="J323" s="80"/>
      <c r="K323" s="60">
        <f t="shared" si="24"/>
        <v>0</v>
      </c>
      <c r="L323" s="64"/>
      <c r="M323" s="149">
        <f t="shared" si="25"/>
        <v>0</v>
      </c>
      <c r="N323" s="149">
        <f t="shared" si="26"/>
        <v>0</v>
      </c>
      <c r="O323" s="150">
        <f t="shared" si="27"/>
        <v>0</v>
      </c>
      <c r="P323" s="148">
        <f t="shared" si="28"/>
        <v>0</v>
      </c>
      <c r="Q323" s="148">
        <f t="shared" si="29"/>
        <v>0</v>
      </c>
      <c r="R323" s="142"/>
      <c r="V323" s="105"/>
      <c r="W323" s="105"/>
      <c r="Y323" s="38"/>
      <c r="Z323" s="38"/>
    </row>
    <row r="324" spans="1:26" x14ac:dyDescent="0.35">
      <c r="A324" s="59">
        <v>309</v>
      </c>
      <c r="B324" s="61"/>
      <c r="C324" s="61"/>
      <c r="D324" s="61"/>
      <c r="E324" s="61"/>
      <c r="F324" s="62"/>
      <c r="G324" s="62"/>
      <c r="H324" s="62"/>
      <c r="I324" s="80"/>
      <c r="J324" s="80"/>
      <c r="K324" s="60">
        <f t="shared" si="24"/>
        <v>0</v>
      </c>
      <c r="L324" s="64"/>
      <c r="M324" s="149">
        <f t="shared" si="25"/>
        <v>0</v>
      </c>
      <c r="N324" s="149">
        <f t="shared" si="26"/>
        <v>0</v>
      </c>
      <c r="O324" s="150">
        <f t="shared" si="27"/>
        <v>0</v>
      </c>
      <c r="P324" s="148">
        <f t="shared" si="28"/>
        <v>0</v>
      </c>
      <c r="Q324" s="148">
        <f t="shared" si="29"/>
        <v>0</v>
      </c>
      <c r="R324" s="142"/>
      <c r="V324" s="105"/>
      <c r="W324" s="105"/>
      <c r="Y324" s="38"/>
      <c r="Z324" s="38"/>
    </row>
    <row r="325" spans="1:26" x14ac:dyDescent="0.35">
      <c r="A325" s="59">
        <v>310</v>
      </c>
      <c r="B325" s="61"/>
      <c r="C325" s="61"/>
      <c r="D325" s="61"/>
      <c r="E325" s="61"/>
      <c r="F325" s="62"/>
      <c r="G325" s="62"/>
      <c r="H325" s="62"/>
      <c r="I325" s="80"/>
      <c r="J325" s="80"/>
      <c r="K325" s="60">
        <f t="shared" si="24"/>
        <v>0</v>
      </c>
      <c r="L325" s="64"/>
      <c r="M325" s="149">
        <f t="shared" si="25"/>
        <v>0</v>
      </c>
      <c r="N325" s="149">
        <f t="shared" si="26"/>
        <v>0</v>
      </c>
      <c r="O325" s="150">
        <f t="shared" si="27"/>
        <v>0</v>
      </c>
      <c r="P325" s="148">
        <f t="shared" si="28"/>
        <v>0</v>
      </c>
      <c r="Q325" s="148">
        <f t="shared" si="29"/>
        <v>0</v>
      </c>
      <c r="R325" s="142"/>
      <c r="V325" s="105"/>
      <c r="W325" s="105"/>
      <c r="Y325" s="38"/>
      <c r="Z325" s="38"/>
    </row>
    <row r="326" spans="1:26" x14ac:dyDescent="0.35">
      <c r="A326" s="59">
        <v>311</v>
      </c>
      <c r="B326" s="61"/>
      <c r="C326" s="61"/>
      <c r="D326" s="61"/>
      <c r="E326" s="61"/>
      <c r="F326" s="62"/>
      <c r="G326" s="62"/>
      <c r="H326" s="62"/>
      <c r="I326" s="80"/>
      <c r="J326" s="80"/>
      <c r="K326" s="60">
        <f t="shared" si="24"/>
        <v>0</v>
      </c>
      <c r="L326" s="64"/>
      <c r="M326" s="149">
        <f t="shared" si="25"/>
        <v>0</v>
      </c>
      <c r="N326" s="149">
        <f t="shared" si="26"/>
        <v>0</v>
      </c>
      <c r="O326" s="150">
        <f t="shared" si="27"/>
        <v>0</v>
      </c>
      <c r="P326" s="148">
        <f t="shared" si="28"/>
        <v>0</v>
      </c>
      <c r="Q326" s="148">
        <f t="shared" si="29"/>
        <v>0</v>
      </c>
      <c r="R326" s="142"/>
      <c r="V326" s="105"/>
      <c r="W326" s="105"/>
      <c r="Y326" s="38"/>
      <c r="Z326" s="38"/>
    </row>
    <row r="327" spans="1:26" x14ac:dyDescent="0.35">
      <c r="A327" s="59">
        <v>312</v>
      </c>
      <c r="B327" s="61"/>
      <c r="C327" s="61"/>
      <c r="D327" s="61"/>
      <c r="E327" s="61"/>
      <c r="F327" s="62"/>
      <c r="G327" s="62"/>
      <c r="H327" s="62"/>
      <c r="I327" s="80"/>
      <c r="J327" s="80"/>
      <c r="K327" s="60">
        <f t="shared" si="24"/>
        <v>0</v>
      </c>
      <c r="L327" s="64"/>
      <c r="M327" s="149">
        <f t="shared" si="25"/>
        <v>0</v>
      </c>
      <c r="N327" s="149">
        <f t="shared" si="26"/>
        <v>0</v>
      </c>
      <c r="O327" s="150">
        <f t="shared" si="27"/>
        <v>0</v>
      </c>
      <c r="P327" s="148">
        <f t="shared" si="28"/>
        <v>0</v>
      </c>
      <c r="Q327" s="148">
        <f t="shared" si="29"/>
        <v>0</v>
      </c>
      <c r="R327" s="142"/>
      <c r="V327" s="105"/>
      <c r="W327" s="105"/>
      <c r="Y327" s="38"/>
      <c r="Z327" s="38"/>
    </row>
    <row r="328" spans="1:26" x14ac:dyDescent="0.35">
      <c r="A328" s="59">
        <v>313</v>
      </c>
      <c r="B328" s="61"/>
      <c r="C328" s="61"/>
      <c r="D328" s="61"/>
      <c r="E328" s="61"/>
      <c r="F328" s="62"/>
      <c r="G328" s="62"/>
      <c r="H328" s="62"/>
      <c r="I328" s="80"/>
      <c r="J328" s="80"/>
      <c r="K328" s="60">
        <f t="shared" si="24"/>
        <v>0</v>
      </c>
      <c r="L328" s="64"/>
      <c r="M328" s="149">
        <f t="shared" si="25"/>
        <v>0</v>
      </c>
      <c r="N328" s="149">
        <f t="shared" si="26"/>
        <v>0</v>
      </c>
      <c r="O328" s="150">
        <f t="shared" si="27"/>
        <v>0</v>
      </c>
      <c r="P328" s="148">
        <f t="shared" si="28"/>
        <v>0</v>
      </c>
      <c r="Q328" s="148">
        <f t="shared" si="29"/>
        <v>0</v>
      </c>
      <c r="R328" s="142"/>
      <c r="V328" s="105"/>
      <c r="W328" s="105"/>
      <c r="Y328" s="38"/>
      <c r="Z328" s="38"/>
    </row>
    <row r="329" spans="1:26" x14ac:dyDescent="0.35">
      <c r="A329" s="59">
        <v>314</v>
      </c>
      <c r="B329" s="61"/>
      <c r="C329" s="61"/>
      <c r="D329" s="61"/>
      <c r="E329" s="61"/>
      <c r="F329" s="62"/>
      <c r="G329" s="62"/>
      <c r="H329" s="62"/>
      <c r="I329" s="80"/>
      <c r="J329" s="80"/>
      <c r="K329" s="60">
        <f t="shared" si="24"/>
        <v>0</v>
      </c>
      <c r="L329" s="64"/>
      <c r="M329" s="149">
        <f t="shared" si="25"/>
        <v>0</v>
      </c>
      <c r="N329" s="149">
        <f t="shared" si="26"/>
        <v>0</v>
      </c>
      <c r="O329" s="150">
        <f t="shared" si="27"/>
        <v>0</v>
      </c>
      <c r="P329" s="148">
        <f t="shared" si="28"/>
        <v>0</v>
      </c>
      <c r="Q329" s="148">
        <f t="shared" si="29"/>
        <v>0</v>
      </c>
      <c r="R329" s="142"/>
      <c r="V329" s="105"/>
      <c r="W329" s="105"/>
      <c r="Y329" s="38"/>
      <c r="Z329" s="38"/>
    </row>
    <row r="330" spans="1:26" x14ac:dyDescent="0.35">
      <c r="A330" s="59">
        <v>315</v>
      </c>
      <c r="B330" s="61"/>
      <c r="C330" s="61"/>
      <c r="D330" s="61"/>
      <c r="E330" s="61"/>
      <c r="F330" s="62"/>
      <c r="G330" s="62"/>
      <c r="H330" s="62"/>
      <c r="I330" s="80"/>
      <c r="J330" s="80"/>
      <c r="K330" s="60">
        <f t="shared" si="24"/>
        <v>0</v>
      </c>
      <c r="L330" s="64"/>
      <c r="M330" s="149">
        <f t="shared" si="25"/>
        <v>0</v>
      </c>
      <c r="N330" s="149">
        <f t="shared" si="26"/>
        <v>0</v>
      </c>
      <c r="O330" s="150">
        <f t="shared" si="27"/>
        <v>0</v>
      </c>
      <c r="P330" s="148">
        <f t="shared" si="28"/>
        <v>0</v>
      </c>
      <c r="Q330" s="148">
        <f t="shared" si="29"/>
        <v>0</v>
      </c>
      <c r="R330" s="142"/>
      <c r="V330" s="105"/>
      <c r="W330" s="105"/>
      <c r="Y330" s="38"/>
      <c r="Z330" s="38"/>
    </row>
    <row r="331" spans="1:26" x14ac:dyDescent="0.35">
      <c r="A331" s="59">
        <v>316</v>
      </c>
      <c r="B331" s="61"/>
      <c r="C331" s="61"/>
      <c r="D331" s="61"/>
      <c r="E331" s="61"/>
      <c r="F331" s="62"/>
      <c r="G331" s="62"/>
      <c r="H331" s="62"/>
      <c r="I331" s="80"/>
      <c r="J331" s="80"/>
      <c r="K331" s="60">
        <f t="shared" si="24"/>
        <v>0</v>
      </c>
      <c r="L331" s="64"/>
      <c r="M331" s="149">
        <f t="shared" si="25"/>
        <v>0</v>
      </c>
      <c r="N331" s="149">
        <f t="shared" si="26"/>
        <v>0</v>
      </c>
      <c r="O331" s="150">
        <f t="shared" si="27"/>
        <v>0</v>
      </c>
      <c r="P331" s="148">
        <f t="shared" si="28"/>
        <v>0</v>
      </c>
      <c r="Q331" s="148">
        <f t="shared" si="29"/>
        <v>0</v>
      </c>
      <c r="R331" s="142"/>
      <c r="V331" s="105"/>
      <c r="W331" s="105"/>
      <c r="Y331" s="38"/>
      <c r="Z331" s="38"/>
    </row>
    <row r="332" spans="1:26" x14ac:dyDescent="0.35">
      <c r="A332" s="59">
        <v>317</v>
      </c>
      <c r="B332" s="61"/>
      <c r="C332" s="61"/>
      <c r="D332" s="61"/>
      <c r="E332" s="61"/>
      <c r="F332" s="62"/>
      <c r="G332" s="62"/>
      <c r="H332" s="62"/>
      <c r="I332" s="80"/>
      <c r="J332" s="80"/>
      <c r="K332" s="60">
        <f t="shared" si="24"/>
        <v>0</v>
      </c>
      <c r="L332" s="64"/>
      <c r="M332" s="149">
        <f t="shared" si="25"/>
        <v>0</v>
      </c>
      <c r="N332" s="149">
        <f t="shared" si="26"/>
        <v>0</v>
      </c>
      <c r="O332" s="150">
        <f t="shared" si="27"/>
        <v>0</v>
      </c>
      <c r="P332" s="148">
        <f t="shared" si="28"/>
        <v>0</v>
      </c>
      <c r="Q332" s="148">
        <f t="shared" si="29"/>
        <v>0</v>
      </c>
      <c r="R332" s="142"/>
      <c r="V332" s="105"/>
      <c r="W332" s="105"/>
      <c r="Y332" s="38"/>
      <c r="Z332" s="38"/>
    </row>
    <row r="333" spans="1:26" x14ac:dyDescent="0.35">
      <c r="A333" s="59">
        <v>318</v>
      </c>
      <c r="B333" s="61"/>
      <c r="C333" s="61"/>
      <c r="D333" s="61"/>
      <c r="E333" s="61"/>
      <c r="F333" s="62"/>
      <c r="G333" s="62"/>
      <c r="H333" s="62"/>
      <c r="I333" s="80"/>
      <c r="J333" s="80"/>
      <c r="K333" s="60">
        <f t="shared" si="24"/>
        <v>0</v>
      </c>
      <c r="L333" s="64"/>
      <c r="M333" s="149">
        <f t="shared" si="25"/>
        <v>0</v>
      </c>
      <c r="N333" s="149">
        <f t="shared" si="26"/>
        <v>0</v>
      </c>
      <c r="O333" s="150">
        <f t="shared" si="27"/>
        <v>0</v>
      </c>
      <c r="P333" s="148">
        <f t="shared" si="28"/>
        <v>0</v>
      </c>
      <c r="Q333" s="148">
        <f t="shared" si="29"/>
        <v>0</v>
      </c>
      <c r="R333" s="142"/>
      <c r="V333" s="105"/>
      <c r="W333" s="105"/>
      <c r="Y333" s="38"/>
      <c r="Z333" s="38"/>
    </row>
    <row r="334" spans="1:26" x14ac:dyDescent="0.35">
      <c r="A334" s="59">
        <v>319</v>
      </c>
      <c r="B334" s="61"/>
      <c r="C334" s="61"/>
      <c r="D334" s="61"/>
      <c r="E334" s="61"/>
      <c r="F334" s="62"/>
      <c r="G334" s="62"/>
      <c r="H334" s="62"/>
      <c r="I334" s="80"/>
      <c r="J334" s="80"/>
      <c r="K334" s="60">
        <f t="shared" si="24"/>
        <v>0</v>
      </c>
      <c r="L334" s="64"/>
      <c r="M334" s="149">
        <f t="shared" si="25"/>
        <v>0</v>
      </c>
      <c r="N334" s="149">
        <f t="shared" si="26"/>
        <v>0</v>
      </c>
      <c r="O334" s="150">
        <f t="shared" si="27"/>
        <v>0</v>
      </c>
      <c r="P334" s="148">
        <f t="shared" si="28"/>
        <v>0</v>
      </c>
      <c r="Q334" s="148">
        <f t="shared" si="29"/>
        <v>0</v>
      </c>
      <c r="R334" s="142"/>
      <c r="V334" s="105"/>
      <c r="W334" s="105"/>
      <c r="Y334" s="38"/>
      <c r="Z334" s="38"/>
    </row>
    <row r="335" spans="1:26" x14ac:dyDescent="0.35">
      <c r="A335" s="59">
        <v>320</v>
      </c>
      <c r="B335" s="61"/>
      <c r="C335" s="61"/>
      <c r="D335" s="61"/>
      <c r="E335" s="61"/>
      <c r="F335" s="62"/>
      <c r="G335" s="62"/>
      <c r="H335" s="62"/>
      <c r="I335" s="80"/>
      <c r="J335" s="80"/>
      <c r="K335" s="60">
        <f t="shared" si="24"/>
        <v>0</v>
      </c>
      <c r="L335" s="64"/>
      <c r="M335" s="149">
        <f t="shared" si="25"/>
        <v>0</v>
      </c>
      <c r="N335" s="149">
        <f t="shared" si="26"/>
        <v>0</v>
      </c>
      <c r="O335" s="150">
        <f t="shared" si="27"/>
        <v>0</v>
      </c>
      <c r="P335" s="148">
        <f t="shared" si="28"/>
        <v>0</v>
      </c>
      <c r="Q335" s="148">
        <f t="shared" si="29"/>
        <v>0</v>
      </c>
      <c r="R335" s="142"/>
      <c r="V335" s="105"/>
      <c r="W335" s="105"/>
      <c r="Y335" s="38"/>
      <c r="Z335" s="38"/>
    </row>
    <row r="336" spans="1:26" x14ac:dyDescent="0.35">
      <c r="A336" s="59">
        <v>321</v>
      </c>
      <c r="B336" s="61"/>
      <c r="C336" s="61"/>
      <c r="D336" s="61"/>
      <c r="E336" s="61"/>
      <c r="F336" s="62"/>
      <c r="G336" s="62"/>
      <c r="H336" s="62"/>
      <c r="I336" s="80"/>
      <c r="J336" s="80"/>
      <c r="K336" s="60">
        <f t="shared" si="24"/>
        <v>0</v>
      </c>
      <c r="L336" s="64"/>
      <c r="M336" s="149">
        <f t="shared" si="25"/>
        <v>0</v>
      </c>
      <c r="N336" s="149">
        <f t="shared" si="26"/>
        <v>0</v>
      </c>
      <c r="O336" s="150">
        <f t="shared" si="27"/>
        <v>0</v>
      </c>
      <c r="P336" s="148">
        <f t="shared" si="28"/>
        <v>0</v>
      </c>
      <c r="Q336" s="148">
        <f t="shared" si="29"/>
        <v>0</v>
      </c>
      <c r="R336" s="142"/>
      <c r="V336" s="105"/>
      <c r="W336" s="105"/>
      <c r="Y336" s="38"/>
      <c r="Z336" s="38"/>
    </row>
    <row r="337" spans="1:26" x14ac:dyDescent="0.35">
      <c r="A337" s="59">
        <v>322</v>
      </c>
      <c r="B337" s="61"/>
      <c r="C337" s="61"/>
      <c r="D337" s="61"/>
      <c r="E337" s="61"/>
      <c r="F337" s="62"/>
      <c r="G337" s="62"/>
      <c r="H337" s="62"/>
      <c r="I337" s="80"/>
      <c r="J337" s="80"/>
      <c r="K337" s="60">
        <f t="shared" ref="K337:K359" si="30">IF($E$11="&lt;vul aan&gt;",0,IF($E$11="Nee",F337+G337,IF($E$11="gemengd",F337+G337,F337)))</f>
        <v>0</v>
      </c>
      <c r="L337" s="64"/>
      <c r="M337" s="149">
        <f t="shared" ref="M337:M359" si="31">F337</f>
        <v>0</v>
      </c>
      <c r="N337" s="149">
        <f t="shared" ref="N337:N359" si="32">G337</f>
        <v>0</v>
      </c>
      <c r="O337" s="150">
        <f t="shared" ref="O337:O359" si="33">H337</f>
        <v>0</v>
      </c>
      <c r="P337" s="148">
        <f t="shared" ref="P337:P359" si="34">IF($E$11="&lt;vul aan&gt;",0,IF($E$11="Nee",M337+N337,IF($E$11="gemengd",M337+N337,M337)))</f>
        <v>0</v>
      </c>
      <c r="Q337" s="148">
        <f t="shared" ref="Q337:Q359" si="35">IF(O337=0,P337,P337/O337)</f>
        <v>0</v>
      </c>
      <c r="R337" s="142"/>
      <c r="V337" s="105"/>
      <c r="W337" s="105"/>
      <c r="Y337" s="38"/>
      <c r="Z337" s="38"/>
    </row>
    <row r="338" spans="1:26" x14ac:dyDescent="0.35">
      <c r="A338" s="59">
        <v>323</v>
      </c>
      <c r="B338" s="61"/>
      <c r="C338" s="61"/>
      <c r="D338" s="61"/>
      <c r="E338" s="61"/>
      <c r="F338" s="62"/>
      <c r="G338" s="62"/>
      <c r="H338" s="62"/>
      <c r="I338" s="80"/>
      <c r="J338" s="80"/>
      <c r="K338" s="60">
        <f t="shared" si="30"/>
        <v>0</v>
      </c>
      <c r="L338" s="64"/>
      <c r="M338" s="149">
        <f t="shared" si="31"/>
        <v>0</v>
      </c>
      <c r="N338" s="149">
        <f t="shared" si="32"/>
        <v>0</v>
      </c>
      <c r="O338" s="150">
        <f t="shared" si="33"/>
        <v>0</v>
      </c>
      <c r="P338" s="148">
        <f t="shared" si="34"/>
        <v>0</v>
      </c>
      <c r="Q338" s="148">
        <f t="shared" si="35"/>
        <v>0</v>
      </c>
      <c r="R338" s="142"/>
      <c r="V338" s="105"/>
      <c r="W338" s="105"/>
      <c r="Y338" s="38"/>
      <c r="Z338" s="38"/>
    </row>
    <row r="339" spans="1:26" x14ac:dyDescent="0.35">
      <c r="A339" s="59">
        <v>324</v>
      </c>
      <c r="B339" s="61"/>
      <c r="C339" s="61"/>
      <c r="D339" s="61"/>
      <c r="E339" s="61"/>
      <c r="F339" s="62"/>
      <c r="G339" s="62"/>
      <c r="H339" s="62"/>
      <c r="I339" s="80"/>
      <c r="J339" s="80"/>
      <c r="K339" s="60">
        <f t="shared" si="30"/>
        <v>0</v>
      </c>
      <c r="L339" s="64"/>
      <c r="M339" s="149">
        <f t="shared" si="31"/>
        <v>0</v>
      </c>
      <c r="N339" s="149">
        <f t="shared" si="32"/>
        <v>0</v>
      </c>
      <c r="O339" s="150">
        <f t="shared" si="33"/>
        <v>0</v>
      </c>
      <c r="P339" s="148">
        <f t="shared" si="34"/>
        <v>0</v>
      </c>
      <c r="Q339" s="148">
        <f t="shared" si="35"/>
        <v>0</v>
      </c>
      <c r="R339" s="142"/>
      <c r="V339" s="105"/>
      <c r="W339" s="105"/>
      <c r="Y339" s="38"/>
      <c r="Z339" s="38"/>
    </row>
    <row r="340" spans="1:26" x14ac:dyDescent="0.35">
      <c r="A340" s="59">
        <v>325</v>
      </c>
      <c r="B340" s="61"/>
      <c r="C340" s="61"/>
      <c r="D340" s="61"/>
      <c r="E340" s="61"/>
      <c r="F340" s="62"/>
      <c r="G340" s="62"/>
      <c r="H340" s="62"/>
      <c r="I340" s="80"/>
      <c r="J340" s="80"/>
      <c r="K340" s="60">
        <f t="shared" si="30"/>
        <v>0</v>
      </c>
      <c r="L340" s="64"/>
      <c r="M340" s="149">
        <f t="shared" si="31"/>
        <v>0</v>
      </c>
      <c r="N340" s="149">
        <f t="shared" si="32"/>
        <v>0</v>
      </c>
      <c r="O340" s="150">
        <f t="shared" si="33"/>
        <v>0</v>
      </c>
      <c r="P340" s="148">
        <f t="shared" si="34"/>
        <v>0</v>
      </c>
      <c r="Q340" s="148">
        <f t="shared" si="35"/>
        <v>0</v>
      </c>
      <c r="R340" s="142"/>
      <c r="V340" s="105"/>
      <c r="W340" s="105"/>
      <c r="Y340" s="38"/>
      <c r="Z340" s="38"/>
    </row>
    <row r="341" spans="1:26" x14ac:dyDescent="0.35">
      <c r="A341" s="59">
        <v>326</v>
      </c>
      <c r="B341" s="61"/>
      <c r="C341" s="61"/>
      <c r="D341" s="61"/>
      <c r="E341" s="61"/>
      <c r="F341" s="62"/>
      <c r="G341" s="62"/>
      <c r="H341" s="62"/>
      <c r="I341" s="80"/>
      <c r="J341" s="80"/>
      <c r="K341" s="60">
        <f t="shared" si="30"/>
        <v>0</v>
      </c>
      <c r="L341" s="64"/>
      <c r="M341" s="149">
        <f t="shared" si="31"/>
        <v>0</v>
      </c>
      <c r="N341" s="149">
        <f t="shared" si="32"/>
        <v>0</v>
      </c>
      <c r="O341" s="150">
        <f t="shared" si="33"/>
        <v>0</v>
      </c>
      <c r="P341" s="148">
        <f t="shared" si="34"/>
        <v>0</v>
      </c>
      <c r="Q341" s="148">
        <f t="shared" si="35"/>
        <v>0</v>
      </c>
      <c r="R341" s="142"/>
      <c r="V341" s="105"/>
      <c r="W341" s="105"/>
      <c r="Y341" s="38"/>
      <c r="Z341" s="38"/>
    </row>
    <row r="342" spans="1:26" x14ac:dyDescent="0.35">
      <c r="A342" s="59">
        <v>327</v>
      </c>
      <c r="B342" s="61"/>
      <c r="C342" s="61"/>
      <c r="D342" s="61"/>
      <c r="E342" s="61"/>
      <c r="F342" s="62"/>
      <c r="G342" s="62"/>
      <c r="H342" s="62"/>
      <c r="I342" s="80"/>
      <c r="J342" s="80"/>
      <c r="K342" s="60">
        <f t="shared" si="30"/>
        <v>0</v>
      </c>
      <c r="L342" s="64"/>
      <c r="M342" s="149">
        <f t="shared" si="31"/>
        <v>0</v>
      </c>
      <c r="N342" s="149">
        <f t="shared" si="32"/>
        <v>0</v>
      </c>
      <c r="O342" s="150">
        <f t="shared" si="33"/>
        <v>0</v>
      </c>
      <c r="P342" s="148">
        <f t="shared" si="34"/>
        <v>0</v>
      </c>
      <c r="Q342" s="148">
        <f t="shared" si="35"/>
        <v>0</v>
      </c>
      <c r="R342" s="142"/>
      <c r="V342" s="105"/>
      <c r="W342" s="105"/>
      <c r="Y342" s="38"/>
      <c r="Z342" s="38"/>
    </row>
    <row r="343" spans="1:26" x14ac:dyDescent="0.35">
      <c r="A343" s="59">
        <v>328</v>
      </c>
      <c r="B343" s="61"/>
      <c r="C343" s="61"/>
      <c r="D343" s="61"/>
      <c r="E343" s="61"/>
      <c r="F343" s="62"/>
      <c r="G343" s="62"/>
      <c r="H343" s="62"/>
      <c r="I343" s="80"/>
      <c r="J343" s="80"/>
      <c r="K343" s="60">
        <f t="shared" si="30"/>
        <v>0</v>
      </c>
      <c r="L343" s="64"/>
      <c r="M343" s="149">
        <f t="shared" si="31"/>
        <v>0</v>
      </c>
      <c r="N343" s="149">
        <f t="shared" si="32"/>
        <v>0</v>
      </c>
      <c r="O343" s="150">
        <f t="shared" si="33"/>
        <v>0</v>
      </c>
      <c r="P343" s="148">
        <f t="shared" si="34"/>
        <v>0</v>
      </c>
      <c r="Q343" s="148">
        <f t="shared" si="35"/>
        <v>0</v>
      </c>
      <c r="R343" s="142"/>
      <c r="V343" s="105"/>
      <c r="W343" s="105"/>
      <c r="Y343" s="38"/>
      <c r="Z343" s="38"/>
    </row>
    <row r="344" spans="1:26" x14ac:dyDescent="0.35">
      <c r="A344" s="59">
        <v>329</v>
      </c>
      <c r="B344" s="61"/>
      <c r="C344" s="61"/>
      <c r="D344" s="61"/>
      <c r="E344" s="61"/>
      <c r="F344" s="62"/>
      <c r="G344" s="62"/>
      <c r="H344" s="62"/>
      <c r="I344" s="80"/>
      <c r="J344" s="80"/>
      <c r="K344" s="60">
        <f t="shared" si="30"/>
        <v>0</v>
      </c>
      <c r="L344" s="64"/>
      <c r="M344" s="149">
        <f t="shared" si="31"/>
        <v>0</v>
      </c>
      <c r="N344" s="149">
        <f t="shared" si="32"/>
        <v>0</v>
      </c>
      <c r="O344" s="150">
        <f t="shared" si="33"/>
        <v>0</v>
      </c>
      <c r="P344" s="148">
        <f t="shared" si="34"/>
        <v>0</v>
      </c>
      <c r="Q344" s="148">
        <f t="shared" si="35"/>
        <v>0</v>
      </c>
      <c r="R344" s="142"/>
      <c r="V344" s="105"/>
      <c r="W344" s="105"/>
      <c r="Y344" s="38"/>
      <c r="Z344" s="38"/>
    </row>
    <row r="345" spans="1:26" x14ac:dyDescent="0.35">
      <c r="A345" s="59">
        <v>330</v>
      </c>
      <c r="B345" s="61"/>
      <c r="C345" s="61"/>
      <c r="D345" s="61"/>
      <c r="E345" s="61"/>
      <c r="F345" s="62"/>
      <c r="G345" s="62"/>
      <c r="H345" s="62"/>
      <c r="I345" s="80"/>
      <c r="J345" s="80"/>
      <c r="K345" s="60">
        <f t="shared" si="30"/>
        <v>0</v>
      </c>
      <c r="L345" s="64"/>
      <c r="M345" s="149">
        <f t="shared" si="31"/>
        <v>0</v>
      </c>
      <c r="N345" s="149">
        <f t="shared" si="32"/>
        <v>0</v>
      </c>
      <c r="O345" s="150">
        <f t="shared" si="33"/>
        <v>0</v>
      </c>
      <c r="P345" s="148">
        <f t="shared" si="34"/>
        <v>0</v>
      </c>
      <c r="Q345" s="148">
        <f t="shared" si="35"/>
        <v>0</v>
      </c>
      <c r="R345" s="142"/>
      <c r="V345" s="105"/>
      <c r="W345" s="105"/>
      <c r="Y345" s="38"/>
      <c r="Z345" s="38"/>
    </row>
    <row r="346" spans="1:26" x14ac:dyDescent="0.35">
      <c r="A346" s="59">
        <v>331</v>
      </c>
      <c r="B346" s="61"/>
      <c r="C346" s="61"/>
      <c r="D346" s="61"/>
      <c r="E346" s="61"/>
      <c r="F346" s="62"/>
      <c r="G346" s="62"/>
      <c r="H346" s="62"/>
      <c r="I346" s="80"/>
      <c r="J346" s="80"/>
      <c r="K346" s="60">
        <f t="shared" si="30"/>
        <v>0</v>
      </c>
      <c r="L346" s="64"/>
      <c r="M346" s="149">
        <f t="shared" si="31"/>
        <v>0</v>
      </c>
      <c r="N346" s="149">
        <f t="shared" si="32"/>
        <v>0</v>
      </c>
      <c r="O346" s="150">
        <f t="shared" si="33"/>
        <v>0</v>
      </c>
      <c r="P346" s="148">
        <f t="shared" si="34"/>
        <v>0</v>
      </c>
      <c r="Q346" s="148">
        <f t="shared" si="35"/>
        <v>0</v>
      </c>
      <c r="R346" s="142"/>
      <c r="V346" s="105"/>
      <c r="W346" s="105"/>
      <c r="Y346" s="38"/>
      <c r="Z346" s="38"/>
    </row>
    <row r="347" spans="1:26" x14ac:dyDescent="0.35">
      <c r="A347" s="59">
        <v>332</v>
      </c>
      <c r="B347" s="61"/>
      <c r="C347" s="61"/>
      <c r="D347" s="61"/>
      <c r="E347" s="61"/>
      <c r="F347" s="62"/>
      <c r="G347" s="62"/>
      <c r="H347" s="62"/>
      <c r="I347" s="80"/>
      <c r="J347" s="80"/>
      <c r="K347" s="60">
        <f t="shared" si="30"/>
        <v>0</v>
      </c>
      <c r="L347" s="64"/>
      <c r="M347" s="149">
        <f t="shared" si="31"/>
        <v>0</v>
      </c>
      <c r="N347" s="149">
        <f t="shared" si="32"/>
        <v>0</v>
      </c>
      <c r="O347" s="150">
        <f t="shared" si="33"/>
        <v>0</v>
      </c>
      <c r="P347" s="148">
        <f t="shared" si="34"/>
        <v>0</v>
      </c>
      <c r="Q347" s="148">
        <f t="shared" si="35"/>
        <v>0</v>
      </c>
      <c r="R347" s="142"/>
      <c r="V347" s="105"/>
      <c r="W347" s="105"/>
      <c r="Y347" s="38"/>
      <c r="Z347" s="38"/>
    </row>
    <row r="348" spans="1:26" x14ac:dyDescent="0.35">
      <c r="A348" s="59">
        <v>333</v>
      </c>
      <c r="B348" s="61"/>
      <c r="C348" s="61"/>
      <c r="D348" s="61"/>
      <c r="E348" s="61"/>
      <c r="F348" s="62"/>
      <c r="G348" s="62"/>
      <c r="H348" s="62"/>
      <c r="I348" s="80"/>
      <c r="J348" s="80"/>
      <c r="K348" s="60">
        <f t="shared" si="30"/>
        <v>0</v>
      </c>
      <c r="L348" s="64"/>
      <c r="M348" s="149">
        <f t="shared" si="31"/>
        <v>0</v>
      </c>
      <c r="N348" s="149">
        <f t="shared" si="32"/>
        <v>0</v>
      </c>
      <c r="O348" s="150">
        <f t="shared" si="33"/>
        <v>0</v>
      </c>
      <c r="P348" s="148">
        <f t="shared" si="34"/>
        <v>0</v>
      </c>
      <c r="Q348" s="148">
        <f t="shared" si="35"/>
        <v>0</v>
      </c>
      <c r="R348" s="142"/>
      <c r="V348" s="105"/>
      <c r="W348" s="105"/>
      <c r="Y348" s="38"/>
      <c r="Z348" s="38"/>
    </row>
    <row r="349" spans="1:26" x14ac:dyDescent="0.35">
      <c r="A349" s="59">
        <v>334</v>
      </c>
      <c r="B349" s="61"/>
      <c r="C349" s="61"/>
      <c r="D349" s="61"/>
      <c r="E349" s="61"/>
      <c r="F349" s="62"/>
      <c r="G349" s="62"/>
      <c r="H349" s="62"/>
      <c r="I349" s="80"/>
      <c r="J349" s="80"/>
      <c r="K349" s="60">
        <f t="shared" si="30"/>
        <v>0</v>
      </c>
      <c r="L349" s="64"/>
      <c r="M349" s="149">
        <f t="shared" si="31"/>
        <v>0</v>
      </c>
      <c r="N349" s="149">
        <f t="shared" si="32"/>
        <v>0</v>
      </c>
      <c r="O349" s="150">
        <f t="shared" si="33"/>
        <v>0</v>
      </c>
      <c r="P349" s="148">
        <f t="shared" si="34"/>
        <v>0</v>
      </c>
      <c r="Q349" s="148">
        <f t="shared" si="35"/>
        <v>0</v>
      </c>
      <c r="R349" s="142"/>
      <c r="V349" s="105"/>
      <c r="W349" s="105"/>
      <c r="Y349" s="38"/>
      <c r="Z349" s="38"/>
    </row>
    <row r="350" spans="1:26" x14ac:dyDescent="0.35">
      <c r="A350" s="59">
        <v>335</v>
      </c>
      <c r="B350" s="61"/>
      <c r="C350" s="61"/>
      <c r="D350" s="61"/>
      <c r="E350" s="61"/>
      <c r="F350" s="62"/>
      <c r="G350" s="62"/>
      <c r="H350" s="62"/>
      <c r="I350" s="80"/>
      <c r="J350" s="80"/>
      <c r="K350" s="60">
        <f t="shared" si="30"/>
        <v>0</v>
      </c>
      <c r="L350" s="64"/>
      <c r="M350" s="149">
        <f t="shared" si="31"/>
        <v>0</v>
      </c>
      <c r="N350" s="149">
        <f t="shared" si="32"/>
        <v>0</v>
      </c>
      <c r="O350" s="150">
        <f t="shared" si="33"/>
        <v>0</v>
      </c>
      <c r="P350" s="148">
        <f t="shared" si="34"/>
        <v>0</v>
      </c>
      <c r="Q350" s="148">
        <f t="shared" si="35"/>
        <v>0</v>
      </c>
      <c r="R350" s="142"/>
      <c r="V350" s="105"/>
      <c r="W350" s="105"/>
      <c r="Y350" s="38"/>
      <c r="Z350" s="38"/>
    </row>
    <row r="351" spans="1:26" x14ac:dyDescent="0.35">
      <c r="A351" s="59">
        <v>336</v>
      </c>
      <c r="B351" s="61"/>
      <c r="C351" s="61"/>
      <c r="D351" s="61"/>
      <c r="E351" s="61"/>
      <c r="F351" s="62"/>
      <c r="G351" s="62"/>
      <c r="H351" s="62"/>
      <c r="I351" s="80"/>
      <c r="J351" s="80"/>
      <c r="K351" s="60">
        <f t="shared" si="30"/>
        <v>0</v>
      </c>
      <c r="L351" s="64"/>
      <c r="M351" s="149">
        <f t="shared" si="31"/>
        <v>0</v>
      </c>
      <c r="N351" s="149">
        <f t="shared" si="32"/>
        <v>0</v>
      </c>
      <c r="O351" s="150">
        <f t="shared" si="33"/>
        <v>0</v>
      </c>
      <c r="P351" s="148">
        <f t="shared" si="34"/>
        <v>0</v>
      </c>
      <c r="Q351" s="148">
        <f t="shared" si="35"/>
        <v>0</v>
      </c>
      <c r="R351" s="142"/>
      <c r="V351" s="105"/>
      <c r="W351" s="105"/>
      <c r="Y351" s="38"/>
      <c r="Z351" s="38"/>
    </row>
    <row r="352" spans="1:26" x14ac:dyDescent="0.35">
      <c r="A352" s="59">
        <v>337</v>
      </c>
      <c r="B352" s="61"/>
      <c r="C352" s="61"/>
      <c r="D352" s="61"/>
      <c r="E352" s="61"/>
      <c r="F352" s="62"/>
      <c r="G352" s="62"/>
      <c r="H352" s="62"/>
      <c r="I352" s="80"/>
      <c r="J352" s="80"/>
      <c r="K352" s="60">
        <f t="shared" si="30"/>
        <v>0</v>
      </c>
      <c r="L352" s="64"/>
      <c r="M352" s="149">
        <f t="shared" si="31"/>
        <v>0</v>
      </c>
      <c r="N352" s="149">
        <f t="shared" si="32"/>
        <v>0</v>
      </c>
      <c r="O352" s="150">
        <f t="shared" si="33"/>
        <v>0</v>
      </c>
      <c r="P352" s="148">
        <f t="shared" si="34"/>
        <v>0</v>
      </c>
      <c r="Q352" s="148">
        <f t="shared" si="35"/>
        <v>0</v>
      </c>
      <c r="R352" s="142"/>
      <c r="V352" s="105"/>
      <c r="W352" s="105"/>
      <c r="Y352" s="38"/>
      <c r="Z352" s="38"/>
    </row>
    <row r="353" spans="1:26" x14ac:dyDescent="0.35">
      <c r="A353" s="59">
        <v>338</v>
      </c>
      <c r="B353" s="61"/>
      <c r="C353" s="61"/>
      <c r="D353" s="61"/>
      <c r="E353" s="61"/>
      <c r="F353" s="62"/>
      <c r="G353" s="62"/>
      <c r="H353" s="62"/>
      <c r="I353" s="80"/>
      <c r="J353" s="80"/>
      <c r="K353" s="60">
        <f t="shared" si="30"/>
        <v>0</v>
      </c>
      <c r="L353" s="64"/>
      <c r="M353" s="149">
        <f t="shared" si="31"/>
        <v>0</v>
      </c>
      <c r="N353" s="149">
        <f t="shared" si="32"/>
        <v>0</v>
      </c>
      <c r="O353" s="150">
        <f t="shared" si="33"/>
        <v>0</v>
      </c>
      <c r="P353" s="148">
        <f t="shared" si="34"/>
        <v>0</v>
      </c>
      <c r="Q353" s="148">
        <f t="shared" si="35"/>
        <v>0</v>
      </c>
      <c r="R353" s="142"/>
      <c r="V353" s="105"/>
      <c r="W353" s="105"/>
      <c r="Y353" s="38"/>
      <c r="Z353" s="38"/>
    </row>
    <row r="354" spans="1:26" x14ac:dyDescent="0.35">
      <c r="A354" s="59">
        <v>339</v>
      </c>
      <c r="B354" s="61"/>
      <c r="C354" s="61"/>
      <c r="D354" s="61"/>
      <c r="E354" s="61"/>
      <c r="F354" s="62"/>
      <c r="G354" s="62"/>
      <c r="H354" s="62"/>
      <c r="I354" s="80"/>
      <c r="J354" s="80"/>
      <c r="K354" s="60">
        <f t="shared" si="30"/>
        <v>0</v>
      </c>
      <c r="L354" s="64"/>
      <c r="M354" s="149">
        <f t="shared" si="31"/>
        <v>0</v>
      </c>
      <c r="N354" s="149">
        <f t="shared" si="32"/>
        <v>0</v>
      </c>
      <c r="O354" s="150">
        <f t="shared" si="33"/>
        <v>0</v>
      </c>
      <c r="P354" s="148">
        <f t="shared" si="34"/>
        <v>0</v>
      </c>
      <c r="Q354" s="148">
        <f t="shared" si="35"/>
        <v>0</v>
      </c>
      <c r="R354" s="142"/>
      <c r="V354" s="105"/>
      <c r="W354" s="105"/>
      <c r="Y354" s="38"/>
      <c r="Z354" s="38"/>
    </row>
    <row r="355" spans="1:26" x14ac:dyDescent="0.35">
      <c r="A355" s="59">
        <v>340</v>
      </c>
      <c r="B355" s="61"/>
      <c r="C355" s="61"/>
      <c r="D355" s="61"/>
      <c r="E355" s="61"/>
      <c r="F355" s="62"/>
      <c r="G355" s="62"/>
      <c r="H355" s="62"/>
      <c r="I355" s="80"/>
      <c r="J355" s="80"/>
      <c r="K355" s="60">
        <f t="shared" si="30"/>
        <v>0</v>
      </c>
      <c r="L355" s="64"/>
      <c r="M355" s="149">
        <f t="shared" si="31"/>
        <v>0</v>
      </c>
      <c r="N355" s="149">
        <f t="shared" si="32"/>
        <v>0</v>
      </c>
      <c r="O355" s="150">
        <f t="shared" si="33"/>
        <v>0</v>
      </c>
      <c r="P355" s="148">
        <f t="shared" si="34"/>
        <v>0</v>
      </c>
      <c r="Q355" s="148">
        <f t="shared" si="35"/>
        <v>0</v>
      </c>
      <c r="R355" s="142"/>
      <c r="V355" s="105"/>
      <c r="W355" s="105"/>
      <c r="Y355" s="38"/>
      <c r="Z355" s="38"/>
    </row>
    <row r="356" spans="1:26" x14ac:dyDescent="0.35">
      <c r="A356" s="59">
        <v>341</v>
      </c>
      <c r="B356" s="61"/>
      <c r="C356" s="61"/>
      <c r="D356" s="61"/>
      <c r="E356" s="61"/>
      <c r="F356" s="62"/>
      <c r="G356" s="62"/>
      <c r="H356" s="62"/>
      <c r="I356" s="80"/>
      <c r="J356" s="80"/>
      <c r="K356" s="60">
        <f t="shared" si="30"/>
        <v>0</v>
      </c>
      <c r="L356" s="64"/>
      <c r="M356" s="149">
        <f t="shared" si="31"/>
        <v>0</v>
      </c>
      <c r="N356" s="149">
        <f t="shared" si="32"/>
        <v>0</v>
      </c>
      <c r="O356" s="150">
        <f t="shared" si="33"/>
        <v>0</v>
      </c>
      <c r="P356" s="148">
        <f t="shared" si="34"/>
        <v>0</v>
      </c>
      <c r="Q356" s="148">
        <f t="shared" si="35"/>
        <v>0</v>
      </c>
      <c r="R356" s="142"/>
      <c r="V356" s="105"/>
      <c r="W356" s="105"/>
      <c r="Y356" s="38"/>
      <c r="Z356" s="38"/>
    </row>
    <row r="357" spans="1:26" x14ac:dyDescent="0.35">
      <c r="A357" s="59">
        <v>342</v>
      </c>
      <c r="B357" s="61"/>
      <c r="C357" s="61"/>
      <c r="D357" s="61"/>
      <c r="E357" s="61"/>
      <c r="F357" s="62"/>
      <c r="G357" s="62"/>
      <c r="H357" s="62"/>
      <c r="I357" s="80"/>
      <c r="J357" s="80"/>
      <c r="K357" s="60">
        <f t="shared" si="30"/>
        <v>0</v>
      </c>
      <c r="L357" s="64"/>
      <c r="M357" s="149">
        <f t="shared" si="31"/>
        <v>0</v>
      </c>
      <c r="N357" s="149">
        <f t="shared" si="32"/>
        <v>0</v>
      </c>
      <c r="O357" s="150">
        <f t="shared" si="33"/>
        <v>0</v>
      </c>
      <c r="P357" s="148">
        <f t="shared" si="34"/>
        <v>0</v>
      </c>
      <c r="Q357" s="148">
        <f t="shared" si="35"/>
        <v>0</v>
      </c>
      <c r="R357" s="142"/>
      <c r="V357" s="105"/>
      <c r="W357" s="105"/>
      <c r="Y357" s="38"/>
      <c r="Z357" s="38"/>
    </row>
    <row r="358" spans="1:26" x14ac:dyDescent="0.35">
      <c r="A358" s="59">
        <v>343</v>
      </c>
      <c r="B358" s="61"/>
      <c r="C358" s="61"/>
      <c r="D358" s="61"/>
      <c r="E358" s="61"/>
      <c r="F358" s="62"/>
      <c r="G358" s="62"/>
      <c r="H358" s="62"/>
      <c r="I358" s="80"/>
      <c r="J358" s="80"/>
      <c r="K358" s="60">
        <f t="shared" si="30"/>
        <v>0</v>
      </c>
      <c r="L358" s="64"/>
      <c r="M358" s="149">
        <f t="shared" si="31"/>
        <v>0</v>
      </c>
      <c r="N358" s="149">
        <f t="shared" si="32"/>
        <v>0</v>
      </c>
      <c r="O358" s="150">
        <f t="shared" si="33"/>
        <v>0</v>
      </c>
      <c r="P358" s="148">
        <f t="shared" si="34"/>
        <v>0</v>
      </c>
      <c r="Q358" s="148">
        <f t="shared" si="35"/>
        <v>0</v>
      </c>
      <c r="R358" s="142"/>
      <c r="V358" s="105"/>
      <c r="W358" s="105"/>
      <c r="Y358" s="38"/>
      <c r="Z358" s="38"/>
    </row>
    <row r="359" spans="1:26" x14ac:dyDescent="0.35">
      <c r="A359" s="59">
        <v>344</v>
      </c>
      <c r="B359" s="61"/>
      <c r="C359" s="61"/>
      <c r="D359" s="61"/>
      <c r="E359" s="61"/>
      <c r="F359" s="62"/>
      <c r="G359" s="62"/>
      <c r="H359" s="62"/>
      <c r="I359" s="80"/>
      <c r="J359" s="80"/>
      <c r="K359" s="60">
        <f t="shared" si="30"/>
        <v>0</v>
      </c>
      <c r="L359" s="64"/>
      <c r="M359" s="149">
        <f t="shared" si="31"/>
        <v>0</v>
      </c>
      <c r="N359" s="149">
        <f t="shared" si="32"/>
        <v>0</v>
      </c>
      <c r="O359" s="150">
        <f t="shared" si="33"/>
        <v>0</v>
      </c>
      <c r="P359" s="148">
        <f t="shared" si="34"/>
        <v>0</v>
      </c>
      <c r="Q359" s="148">
        <f t="shared" si="35"/>
        <v>0</v>
      </c>
      <c r="R359" s="142"/>
      <c r="V359" s="105"/>
      <c r="W359" s="105"/>
      <c r="Y359" s="38"/>
      <c r="Z359" s="38"/>
    </row>
    <row r="360" spans="1:26" x14ac:dyDescent="0.35">
      <c r="M360" s="77"/>
      <c r="N360" s="77"/>
      <c r="O360" s="38"/>
      <c r="P360" s="38"/>
      <c r="R360" s="38"/>
      <c r="V360" s="48"/>
      <c r="Y360" s="38"/>
      <c r="Z360" s="38"/>
    </row>
    <row r="361" spans="1:26" x14ac:dyDescent="0.35">
      <c r="M361" s="77"/>
      <c r="N361" s="77"/>
      <c r="O361" s="38"/>
      <c r="P361" s="38"/>
      <c r="R361" s="38"/>
      <c r="V361" s="48"/>
      <c r="Y361" s="38"/>
      <c r="Z361" s="38"/>
    </row>
    <row r="362" spans="1:26" x14ac:dyDescent="0.35">
      <c r="M362" s="77"/>
      <c r="N362" s="77"/>
      <c r="O362" s="38"/>
      <c r="P362" s="38"/>
      <c r="R362" s="38"/>
      <c r="V362" s="48"/>
      <c r="Y362" s="38"/>
      <c r="Z362" s="38"/>
    </row>
    <row r="363" spans="1:26" x14ac:dyDescent="0.35">
      <c r="M363" s="77"/>
      <c r="N363" s="77"/>
      <c r="O363" s="38"/>
      <c r="P363" s="38"/>
      <c r="R363" s="38"/>
      <c r="V363" s="48"/>
      <c r="Y363" s="38"/>
      <c r="Z363" s="38"/>
    </row>
    <row r="364" spans="1:26" x14ac:dyDescent="0.35">
      <c r="M364" s="77"/>
      <c r="N364" s="77"/>
      <c r="O364" s="38"/>
      <c r="P364" s="38"/>
      <c r="R364" s="38"/>
      <c r="V364" s="48"/>
      <c r="Y364" s="38"/>
      <c r="Z364" s="38"/>
    </row>
    <row r="365" spans="1:26" x14ac:dyDescent="0.35">
      <c r="M365" s="77"/>
      <c r="N365" s="77"/>
      <c r="O365" s="38"/>
      <c r="P365" s="38"/>
      <c r="R365" s="38"/>
      <c r="V365" s="48"/>
      <c r="Y365" s="38"/>
      <c r="Z365" s="38"/>
    </row>
    <row r="366" spans="1:26" x14ac:dyDescent="0.35">
      <c r="M366" s="77"/>
      <c r="N366" s="77"/>
      <c r="O366" s="38"/>
      <c r="P366" s="38"/>
      <c r="R366" s="38"/>
      <c r="V366" s="48"/>
      <c r="Y366" s="38"/>
      <c r="Z366" s="38"/>
    </row>
    <row r="367" spans="1:26" x14ac:dyDescent="0.35">
      <c r="M367" s="77"/>
      <c r="N367" s="77"/>
      <c r="O367" s="38"/>
      <c r="P367" s="38"/>
      <c r="R367" s="38"/>
      <c r="V367" s="48"/>
      <c r="Y367" s="38"/>
      <c r="Z367" s="38"/>
    </row>
    <row r="368" spans="1:26" x14ac:dyDescent="0.35">
      <c r="N368" s="77"/>
      <c r="P368" s="56"/>
      <c r="R368" s="38"/>
      <c r="V368" s="48"/>
      <c r="W368" s="48"/>
      <c r="Y368" s="38"/>
      <c r="Z368" s="38"/>
    </row>
    <row r="369" spans="14:26" x14ac:dyDescent="0.35">
      <c r="N369" s="77"/>
      <c r="P369" s="56"/>
      <c r="R369" s="38"/>
      <c r="V369" s="48"/>
      <c r="W369" s="48"/>
      <c r="Y369" s="38"/>
      <c r="Z369" s="38"/>
    </row>
    <row r="370" spans="14:26" x14ac:dyDescent="0.35">
      <c r="N370" s="77"/>
      <c r="P370" s="56"/>
      <c r="R370" s="38"/>
      <c r="V370" s="48"/>
      <c r="W370" s="48"/>
      <c r="Y370" s="38"/>
      <c r="Z370" s="38"/>
    </row>
    <row r="371" spans="14:26" x14ac:dyDescent="0.35">
      <c r="N371" s="77"/>
      <c r="P371" s="56"/>
      <c r="R371" s="38"/>
      <c r="V371" s="48"/>
      <c r="W371" s="48"/>
      <c r="Y371" s="38"/>
      <c r="Z371" s="38"/>
    </row>
    <row r="372" spans="14:26" x14ac:dyDescent="0.35">
      <c r="N372" s="77"/>
      <c r="P372" s="56"/>
      <c r="R372" s="38"/>
      <c r="V372" s="48"/>
      <c r="W372" s="48"/>
      <c r="Y372" s="38"/>
      <c r="Z372" s="38"/>
    </row>
    <row r="373" spans="14:26" x14ac:dyDescent="0.35">
      <c r="N373" s="77"/>
      <c r="P373" s="38"/>
      <c r="Q373" s="56"/>
      <c r="X373" s="48"/>
      <c r="Z373" s="38"/>
    </row>
    <row r="374" spans="14:26" x14ac:dyDescent="0.35">
      <c r="N374" s="77"/>
      <c r="P374" s="38"/>
      <c r="Q374" s="56"/>
      <c r="X374" s="48"/>
      <c r="Z374" s="38"/>
    </row>
    <row r="375" spans="14:26" x14ac:dyDescent="0.35">
      <c r="N375" s="77"/>
      <c r="P375" s="38"/>
      <c r="Q375" s="56"/>
      <c r="X375" s="48"/>
      <c r="Z375" s="38"/>
    </row>
    <row r="376" spans="14:26" x14ac:dyDescent="0.35">
      <c r="N376" s="77"/>
      <c r="P376" s="38"/>
      <c r="Q376" s="56"/>
      <c r="X376" s="48"/>
      <c r="Z376" s="38"/>
    </row>
    <row r="377" spans="14:26" x14ac:dyDescent="0.35">
      <c r="N377" s="77"/>
      <c r="P377" s="38"/>
      <c r="Q377" s="56"/>
      <c r="X377" s="48"/>
      <c r="Z377" s="38"/>
    </row>
  </sheetData>
  <sheetProtection algorithmName="SHA-512" hashValue="4V8HwA1jXAGq+87NxqHp/2xZcsHZu2MspASFkQP6Mjtabo0Pwpl8EtF4NVkE6uT70mvo9XlpYpQefw4mayV6dw==" saltValue="pRGf73uRcD6ywc2bR/zYoQ==" spinCount="100000" sheet="1" objects="1" scenarios="1"/>
  <mergeCells count="4">
    <mergeCell ref="A3:J8"/>
    <mergeCell ref="B11:D11"/>
    <mergeCell ref="B12:D12"/>
    <mergeCell ref="A2:D2"/>
  </mergeCells>
  <conditionalFormatting sqref="B12:E12">
    <cfRule type="expression" dxfId="6" priority="5">
      <formula>$B$12="verklaar gemengd stelsel:"</formula>
    </cfRule>
  </conditionalFormatting>
  <conditionalFormatting sqref="F12:J12">
    <cfRule type="expression" dxfId="5" priority="4">
      <formula>$B$12="Verklaar gemengd stelsel:"</formula>
    </cfRule>
  </conditionalFormatting>
  <conditionalFormatting sqref="P16:P359">
    <cfRule type="expression" dxfId="4" priority="6">
      <formula>$K16&lt;&gt;$P16</formula>
    </cfRule>
  </conditionalFormatting>
  <conditionalFormatting sqref="M16:O359">
    <cfRule type="expression" dxfId="3" priority="2">
      <formula>F16&lt;&gt;M16</formula>
    </cfRule>
    <cfRule type="expression" dxfId="2" priority="3">
      <formula>F16=M16</formula>
    </cfRule>
  </conditionalFormatting>
  <conditionalFormatting sqref="Q16:Q359">
    <cfRule type="cellIs" dxfId="1" priority="1" operator="greaterThan">
      <formula>125</formula>
    </cfRule>
  </conditionalFormatting>
  <dataValidations count="1">
    <dataValidation type="list" allowBlank="1" showErrorMessage="1" promptTitle="BTW-plichtig" prompt="Geef aan of u al dan niet BTW-plichtig bent." sqref="E11">
      <formula1>"&lt;vul aan&gt;,ja,nee,gemengd"</formula1>
    </dataValidation>
  </dataValidations>
  <hyperlinks>
    <hyperlink ref="A2:D2" location="INSTRUCTIES!A1" display="Terug naar INSTRUCTIES"/>
    <hyperlink ref="J2" location="FINANCIERING!A1" display="Volgende&gt;"/>
    <hyperlink ref="I2" location="'Invoeren INTERN personeel'!A1" display="&lt;Vorig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zoomScale="90" zoomScaleNormal="90" zoomScaleSheetLayoutView="85" workbookViewId="0">
      <selection activeCell="E2" sqref="E2"/>
    </sheetView>
  </sheetViews>
  <sheetFormatPr defaultColWidth="12.7265625" defaultRowHeight="12.5" x14ac:dyDescent="0.25"/>
  <cols>
    <col min="1" max="1" width="5.81640625" style="1" customWidth="1"/>
    <col min="2" max="2" width="39.54296875" style="1" customWidth="1"/>
    <col min="3" max="3" width="36.453125" style="1" customWidth="1"/>
    <col min="4" max="4" width="18.1796875" style="1" customWidth="1"/>
    <col min="5" max="5" width="26" style="3" customWidth="1"/>
    <col min="6" max="6" width="43.1796875" style="1" customWidth="1"/>
    <col min="7" max="7" width="8.453125" style="3" customWidth="1"/>
    <col min="8" max="8" width="10.7265625" style="26" hidden="1" customWidth="1"/>
    <col min="9" max="9" width="12.7265625" style="26" hidden="1" customWidth="1"/>
    <col min="10" max="10" width="16.453125" style="26" hidden="1" customWidth="1"/>
    <col min="11" max="11" width="12.7265625" style="26" hidden="1" customWidth="1"/>
    <col min="12" max="13" width="14.54296875" style="26" hidden="1" customWidth="1"/>
    <col min="14" max="244" width="12.7265625" style="1"/>
    <col min="245" max="245" width="5.81640625" style="1" customWidth="1"/>
    <col min="246" max="246" width="43.7265625" style="1" customWidth="1"/>
    <col min="247" max="247" width="45.81640625" style="1" customWidth="1"/>
    <col min="248" max="248" width="14.26953125" style="1" customWidth="1"/>
    <col min="249" max="249" width="20.81640625" style="1" customWidth="1"/>
    <col min="250" max="250" width="43.1796875" style="1" customWidth="1"/>
    <col min="251" max="251" width="8.7265625" style="1" customWidth="1"/>
    <col min="252" max="263" width="0" style="1" hidden="1" customWidth="1"/>
    <col min="264" max="500" width="12.7265625" style="1"/>
    <col min="501" max="501" width="5.81640625" style="1" customWidth="1"/>
    <col min="502" max="502" width="43.7265625" style="1" customWidth="1"/>
    <col min="503" max="503" width="45.81640625" style="1" customWidth="1"/>
    <col min="504" max="504" width="14.26953125" style="1" customWidth="1"/>
    <col min="505" max="505" width="20.81640625" style="1" customWidth="1"/>
    <col min="506" max="506" width="43.1796875" style="1" customWidth="1"/>
    <col min="507" max="507" width="8.7265625" style="1" customWidth="1"/>
    <col min="508" max="519" width="0" style="1" hidden="1" customWidth="1"/>
    <col min="520" max="756" width="12.7265625" style="1"/>
    <col min="757" max="757" width="5.81640625" style="1" customWidth="1"/>
    <col min="758" max="758" width="43.7265625" style="1" customWidth="1"/>
    <col min="759" max="759" width="45.81640625" style="1" customWidth="1"/>
    <col min="760" max="760" width="14.26953125" style="1" customWidth="1"/>
    <col min="761" max="761" width="20.81640625" style="1" customWidth="1"/>
    <col min="762" max="762" width="43.1796875" style="1" customWidth="1"/>
    <col min="763" max="763" width="8.7265625" style="1" customWidth="1"/>
    <col min="764" max="775" width="0" style="1" hidden="1" customWidth="1"/>
    <col min="776" max="1012" width="12.7265625" style="1"/>
    <col min="1013" max="1013" width="5.81640625" style="1" customWidth="1"/>
    <col min="1014" max="1014" width="43.7265625" style="1" customWidth="1"/>
    <col min="1015" max="1015" width="45.81640625" style="1" customWidth="1"/>
    <col min="1016" max="1016" width="14.26953125" style="1" customWidth="1"/>
    <col min="1017" max="1017" width="20.81640625" style="1" customWidth="1"/>
    <col min="1018" max="1018" width="43.1796875" style="1" customWidth="1"/>
    <col min="1019" max="1019" width="8.7265625" style="1" customWidth="1"/>
    <col min="1020" max="1031" width="0" style="1" hidden="1" customWidth="1"/>
    <col min="1032" max="1268" width="12.7265625" style="1"/>
    <col min="1269" max="1269" width="5.81640625" style="1" customWidth="1"/>
    <col min="1270" max="1270" width="43.7265625" style="1" customWidth="1"/>
    <col min="1271" max="1271" width="45.81640625" style="1" customWidth="1"/>
    <col min="1272" max="1272" width="14.26953125" style="1" customWidth="1"/>
    <col min="1273" max="1273" width="20.81640625" style="1" customWidth="1"/>
    <col min="1274" max="1274" width="43.1796875" style="1" customWidth="1"/>
    <col min="1275" max="1275" width="8.7265625" style="1" customWidth="1"/>
    <col min="1276" max="1287" width="0" style="1" hidden="1" customWidth="1"/>
    <col min="1288" max="1524" width="12.7265625" style="1"/>
    <col min="1525" max="1525" width="5.81640625" style="1" customWidth="1"/>
    <col min="1526" max="1526" width="43.7265625" style="1" customWidth="1"/>
    <col min="1527" max="1527" width="45.81640625" style="1" customWidth="1"/>
    <col min="1528" max="1528" width="14.26953125" style="1" customWidth="1"/>
    <col min="1529" max="1529" width="20.81640625" style="1" customWidth="1"/>
    <col min="1530" max="1530" width="43.1796875" style="1" customWidth="1"/>
    <col min="1531" max="1531" width="8.7265625" style="1" customWidth="1"/>
    <col min="1532" max="1543" width="0" style="1" hidden="1" customWidth="1"/>
    <col min="1544" max="1780" width="12.7265625" style="1"/>
    <col min="1781" max="1781" width="5.81640625" style="1" customWidth="1"/>
    <col min="1782" max="1782" width="43.7265625" style="1" customWidth="1"/>
    <col min="1783" max="1783" width="45.81640625" style="1" customWidth="1"/>
    <col min="1784" max="1784" width="14.26953125" style="1" customWidth="1"/>
    <col min="1785" max="1785" width="20.81640625" style="1" customWidth="1"/>
    <col min="1786" max="1786" width="43.1796875" style="1" customWidth="1"/>
    <col min="1787" max="1787" width="8.7265625" style="1" customWidth="1"/>
    <col min="1788" max="1799" width="0" style="1" hidden="1" customWidth="1"/>
    <col min="1800" max="2036" width="12.7265625" style="1"/>
    <col min="2037" max="2037" width="5.81640625" style="1" customWidth="1"/>
    <col min="2038" max="2038" width="43.7265625" style="1" customWidth="1"/>
    <col min="2039" max="2039" width="45.81640625" style="1" customWidth="1"/>
    <col min="2040" max="2040" width="14.26953125" style="1" customWidth="1"/>
    <col min="2041" max="2041" width="20.81640625" style="1" customWidth="1"/>
    <col min="2042" max="2042" width="43.1796875" style="1" customWidth="1"/>
    <col min="2043" max="2043" width="8.7265625" style="1" customWidth="1"/>
    <col min="2044" max="2055" width="0" style="1" hidden="1" customWidth="1"/>
    <col min="2056" max="2292" width="12.7265625" style="1"/>
    <col min="2293" max="2293" width="5.81640625" style="1" customWidth="1"/>
    <col min="2294" max="2294" width="43.7265625" style="1" customWidth="1"/>
    <col min="2295" max="2295" width="45.81640625" style="1" customWidth="1"/>
    <col min="2296" max="2296" width="14.26953125" style="1" customWidth="1"/>
    <col min="2297" max="2297" width="20.81640625" style="1" customWidth="1"/>
    <col min="2298" max="2298" width="43.1796875" style="1" customWidth="1"/>
    <col min="2299" max="2299" width="8.7265625" style="1" customWidth="1"/>
    <col min="2300" max="2311" width="0" style="1" hidden="1" customWidth="1"/>
    <col min="2312" max="2548" width="12.7265625" style="1"/>
    <col min="2549" max="2549" width="5.81640625" style="1" customWidth="1"/>
    <col min="2550" max="2550" width="43.7265625" style="1" customWidth="1"/>
    <col min="2551" max="2551" width="45.81640625" style="1" customWidth="1"/>
    <col min="2552" max="2552" width="14.26953125" style="1" customWidth="1"/>
    <col min="2553" max="2553" width="20.81640625" style="1" customWidth="1"/>
    <col min="2554" max="2554" width="43.1796875" style="1" customWidth="1"/>
    <col min="2555" max="2555" width="8.7265625" style="1" customWidth="1"/>
    <col min="2556" max="2567" width="0" style="1" hidden="1" customWidth="1"/>
    <col min="2568" max="2804" width="12.7265625" style="1"/>
    <col min="2805" max="2805" width="5.81640625" style="1" customWidth="1"/>
    <col min="2806" max="2806" width="43.7265625" style="1" customWidth="1"/>
    <col min="2807" max="2807" width="45.81640625" style="1" customWidth="1"/>
    <col min="2808" max="2808" width="14.26953125" style="1" customWidth="1"/>
    <col min="2809" max="2809" width="20.81640625" style="1" customWidth="1"/>
    <col min="2810" max="2810" width="43.1796875" style="1" customWidth="1"/>
    <col min="2811" max="2811" width="8.7265625" style="1" customWidth="1"/>
    <col min="2812" max="2823" width="0" style="1" hidden="1" customWidth="1"/>
    <col min="2824" max="3060" width="12.7265625" style="1"/>
    <col min="3061" max="3061" width="5.81640625" style="1" customWidth="1"/>
    <col min="3062" max="3062" width="43.7265625" style="1" customWidth="1"/>
    <col min="3063" max="3063" width="45.81640625" style="1" customWidth="1"/>
    <col min="3064" max="3064" width="14.26953125" style="1" customWidth="1"/>
    <col min="3065" max="3065" width="20.81640625" style="1" customWidth="1"/>
    <col min="3066" max="3066" width="43.1796875" style="1" customWidth="1"/>
    <col min="3067" max="3067" width="8.7265625" style="1" customWidth="1"/>
    <col min="3068" max="3079" width="0" style="1" hidden="1" customWidth="1"/>
    <col min="3080" max="3316" width="12.7265625" style="1"/>
    <col min="3317" max="3317" width="5.81640625" style="1" customWidth="1"/>
    <col min="3318" max="3318" width="43.7265625" style="1" customWidth="1"/>
    <col min="3319" max="3319" width="45.81640625" style="1" customWidth="1"/>
    <col min="3320" max="3320" width="14.26953125" style="1" customWidth="1"/>
    <col min="3321" max="3321" width="20.81640625" style="1" customWidth="1"/>
    <col min="3322" max="3322" width="43.1796875" style="1" customWidth="1"/>
    <col min="3323" max="3323" width="8.7265625" style="1" customWidth="1"/>
    <col min="3324" max="3335" width="0" style="1" hidden="1" customWidth="1"/>
    <col min="3336" max="3572" width="12.7265625" style="1"/>
    <col min="3573" max="3573" width="5.81640625" style="1" customWidth="1"/>
    <col min="3574" max="3574" width="43.7265625" style="1" customWidth="1"/>
    <col min="3575" max="3575" width="45.81640625" style="1" customWidth="1"/>
    <col min="3576" max="3576" width="14.26953125" style="1" customWidth="1"/>
    <col min="3577" max="3577" width="20.81640625" style="1" customWidth="1"/>
    <col min="3578" max="3578" width="43.1796875" style="1" customWidth="1"/>
    <col min="3579" max="3579" width="8.7265625" style="1" customWidth="1"/>
    <col min="3580" max="3591" width="0" style="1" hidden="1" customWidth="1"/>
    <col min="3592" max="3828" width="12.7265625" style="1"/>
    <col min="3829" max="3829" width="5.81640625" style="1" customWidth="1"/>
    <col min="3830" max="3830" width="43.7265625" style="1" customWidth="1"/>
    <col min="3831" max="3831" width="45.81640625" style="1" customWidth="1"/>
    <col min="3832" max="3832" width="14.26953125" style="1" customWidth="1"/>
    <col min="3833" max="3833" width="20.81640625" style="1" customWidth="1"/>
    <col min="3834" max="3834" width="43.1796875" style="1" customWidth="1"/>
    <col min="3835" max="3835" width="8.7265625" style="1" customWidth="1"/>
    <col min="3836" max="3847" width="0" style="1" hidden="1" customWidth="1"/>
    <col min="3848" max="4084" width="12.7265625" style="1"/>
    <col min="4085" max="4085" width="5.81640625" style="1" customWidth="1"/>
    <col min="4086" max="4086" width="43.7265625" style="1" customWidth="1"/>
    <col min="4087" max="4087" width="45.81640625" style="1" customWidth="1"/>
    <col min="4088" max="4088" width="14.26953125" style="1" customWidth="1"/>
    <col min="4089" max="4089" width="20.81640625" style="1" customWidth="1"/>
    <col min="4090" max="4090" width="43.1796875" style="1" customWidth="1"/>
    <col min="4091" max="4091" width="8.7265625" style="1" customWidth="1"/>
    <col min="4092" max="4103" width="0" style="1" hidden="1" customWidth="1"/>
    <col min="4104" max="4340" width="12.7265625" style="1"/>
    <col min="4341" max="4341" width="5.81640625" style="1" customWidth="1"/>
    <col min="4342" max="4342" width="43.7265625" style="1" customWidth="1"/>
    <col min="4343" max="4343" width="45.81640625" style="1" customWidth="1"/>
    <col min="4344" max="4344" width="14.26953125" style="1" customWidth="1"/>
    <col min="4345" max="4345" width="20.81640625" style="1" customWidth="1"/>
    <col min="4346" max="4346" width="43.1796875" style="1" customWidth="1"/>
    <col min="4347" max="4347" width="8.7265625" style="1" customWidth="1"/>
    <col min="4348" max="4359" width="0" style="1" hidden="1" customWidth="1"/>
    <col min="4360" max="4596" width="12.7265625" style="1"/>
    <col min="4597" max="4597" width="5.81640625" style="1" customWidth="1"/>
    <col min="4598" max="4598" width="43.7265625" style="1" customWidth="1"/>
    <col min="4599" max="4599" width="45.81640625" style="1" customWidth="1"/>
    <col min="4600" max="4600" width="14.26953125" style="1" customWidth="1"/>
    <col min="4601" max="4601" width="20.81640625" style="1" customWidth="1"/>
    <col min="4602" max="4602" width="43.1796875" style="1" customWidth="1"/>
    <col min="4603" max="4603" width="8.7265625" style="1" customWidth="1"/>
    <col min="4604" max="4615" width="0" style="1" hidden="1" customWidth="1"/>
    <col min="4616" max="4852" width="12.7265625" style="1"/>
    <col min="4853" max="4853" width="5.81640625" style="1" customWidth="1"/>
    <col min="4854" max="4854" width="43.7265625" style="1" customWidth="1"/>
    <col min="4855" max="4855" width="45.81640625" style="1" customWidth="1"/>
    <col min="4856" max="4856" width="14.26953125" style="1" customWidth="1"/>
    <col min="4857" max="4857" width="20.81640625" style="1" customWidth="1"/>
    <col min="4858" max="4858" width="43.1796875" style="1" customWidth="1"/>
    <col min="4859" max="4859" width="8.7265625" style="1" customWidth="1"/>
    <col min="4860" max="4871" width="0" style="1" hidden="1" customWidth="1"/>
    <col min="4872" max="5108" width="12.7265625" style="1"/>
    <col min="5109" max="5109" width="5.81640625" style="1" customWidth="1"/>
    <col min="5110" max="5110" width="43.7265625" style="1" customWidth="1"/>
    <col min="5111" max="5111" width="45.81640625" style="1" customWidth="1"/>
    <col min="5112" max="5112" width="14.26953125" style="1" customWidth="1"/>
    <col min="5113" max="5113" width="20.81640625" style="1" customWidth="1"/>
    <col min="5114" max="5114" width="43.1796875" style="1" customWidth="1"/>
    <col min="5115" max="5115" width="8.7265625" style="1" customWidth="1"/>
    <col min="5116" max="5127" width="0" style="1" hidden="1" customWidth="1"/>
    <col min="5128" max="5364" width="12.7265625" style="1"/>
    <col min="5365" max="5365" width="5.81640625" style="1" customWidth="1"/>
    <col min="5366" max="5366" width="43.7265625" style="1" customWidth="1"/>
    <col min="5367" max="5367" width="45.81640625" style="1" customWidth="1"/>
    <col min="5368" max="5368" width="14.26953125" style="1" customWidth="1"/>
    <col min="5369" max="5369" width="20.81640625" style="1" customWidth="1"/>
    <col min="5370" max="5370" width="43.1796875" style="1" customWidth="1"/>
    <col min="5371" max="5371" width="8.7265625" style="1" customWidth="1"/>
    <col min="5372" max="5383" width="0" style="1" hidden="1" customWidth="1"/>
    <col min="5384" max="5620" width="12.7265625" style="1"/>
    <col min="5621" max="5621" width="5.81640625" style="1" customWidth="1"/>
    <col min="5622" max="5622" width="43.7265625" style="1" customWidth="1"/>
    <col min="5623" max="5623" width="45.81640625" style="1" customWidth="1"/>
    <col min="5624" max="5624" width="14.26953125" style="1" customWidth="1"/>
    <col min="5625" max="5625" width="20.81640625" style="1" customWidth="1"/>
    <col min="5626" max="5626" width="43.1796875" style="1" customWidth="1"/>
    <col min="5627" max="5627" width="8.7265625" style="1" customWidth="1"/>
    <col min="5628" max="5639" width="0" style="1" hidden="1" customWidth="1"/>
    <col min="5640" max="5876" width="12.7265625" style="1"/>
    <col min="5877" max="5877" width="5.81640625" style="1" customWidth="1"/>
    <col min="5878" max="5878" width="43.7265625" style="1" customWidth="1"/>
    <col min="5879" max="5879" width="45.81640625" style="1" customWidth="1"/>
    <col min="5880" max="5880" width="14.26953125" style="1" customWidth="1"/>
    <col min="5881" max="5881" width="20.81640625" style="1" customWidth="1"/>
    <col min="5882" max="5882" width="43.1796875" style="1" customWidth="1"/>
    <col min="5883" max="5883" width="8.7265625" style="1" customWidth="1"/>
    <col min="5884" max="5895" width="0" style="1" hidden="1" customWidth="1"/>
    <col min="5896" max="6132" width="12.7265625" style="1"/>
    <col min="6133" max="6133" width="5.81640625" style="1" customWidth="1"/>
    <col min="6134" max="6134" width="43.7265625" style="1" customWidth="1"/>
    <col min="6135" max="6135" width="45.81640625" style="1" customWidth="1"/>
    <col min="6136" max="6136" width="14.26953125" style="1" customWidth="1"/>
    <col min="6137" max="6137" width="20.81640625" style="1" customWidth="1"/>
    <col min="6138" max="6138" width="43.1796875" style="1" customWidth="1"/>
    <col min="6139" max="6139" width="8.7265625" style="1" customWidth="1"/>
    <col min="6140" max="6151" width="0" style="1" hidden="1" customWidth="1"/>
    <col min="6152" max="6388" width="12.7265625" style="1"/>
    <col min="6389" max="6389" width="5.81640625" style="1" customWidth="1"/>
    <col min="6390" max="6390" width="43.7265625" style="1" customWidth="1"/>
    <col min="6391" max="6391" width="45.81640625" style="1" customWidth="1"/>
    <col min="6392" max="6392" width="14.26953125" style="1" customWidth="1"/>
    <col min="6393" max="6393" width="20.81640625" style="1" customWidth="1"/>
    <col min="6394" max="6394" width="43.1796875" style="1" customWidth="1"/>
    <col min="6395" max="6395" width="8.7265625" style="1" customWidth="1"/>
    <col min="6396" max="6407" width="0" style="1" hidden="1" customWidth="1"/>
    <col min="6408" max="6644" width="12.7265625" style="1"/>
    <col min="6645" max="6645" width="5.81640625" style="1" customWidth="1"/>
    <col min="6646" max="6646" width="43.7265625" style="1" customWidth="1"/>
    <col min="6647" max="6647" width="45.81640625" style="1" customWidth="1"/>
    <col min="6648" max="6648" width="14.26953125" style="1" customWidth="1"/>
    <col min="6649" max="6649" width="20.81640625" style="1" customWidth="1"/>
    <col min="6650" max="6650" width="43.1796875" style="1" customWidth="1"/>
    <col min="6651" max="6651" width="8.7265625" style="1" customWidth="1"/>
    <col min="6652" max="6663" width="0" style="1" hidden="1" customWidth="1"/>
    <col min="6664" max="6900" width="12.7265625" style="1"/>
    <col min="6901" max="6901" width="5.81640625" style="1" customWidth="1"/>
    <col min="6902" max="6902" width="43.7265625" style="1" customWidth="1"/>
    <col min="6903" max="6903" width="45.81640625" style="1" customWidth="1"/>
    <col min="6904" max="6904" width="14.26953125" style="1" customWidth="1"/>
    <col min="6905" max="6905" width="20.81640625" style="1" customWidth="1"/>
    <col min="6906" max="6906" width="43.1796875" style="1" customWidth="1"/>
    <col min="6907" max="6907" width="8.7265625" style="1" customWidth="1"/>
    <col min="6908" max="6919" width="0" style="1" hidden="1" customWidth="1"/>
    <col min="6920" max="7156" width="12.7265625" style="1"/>
    <col min="7157" max="7157" width="5.81640625" style="1" customWidth="1"/>
    <col min="7158" max="7158" width="43.7265625" style="1" customWidth="1"/>
    <col min="7159" max="7159" width="45.81640625" style="1" customWidth="1"/>
    <col min="7160" max="7160" width="14.26953125" style="1" customWidth="1"/>
    <col min="7161" max="7161" width="20.81640625" style="1" customWidth="1"/>
    <col min="7162" max="7162" width="43.1796875" style="1" customWidth="1"/>
    <col min="7163" max="7163" width="8.7265625" style="1" customWidth="1"/>
    <col min="7164" max="7175" width="0" style="1" hidden="1" customWidth="1"/>
    <col min="7176" max="7412" width="12.7265625" style="1"/>
    <col min="7413" max="7413" width="5.81640625" style="1" customWidth="1"/>
    <col min="7414" max="7414" width="43.7265625" style="1" customWidth="1"/>
    <col min="7415" max="7415" width="45.81640625" style="1" customWidth="1"/>
    <col min="7416" max="7416" width="14.26953125" style="1" customWidth="1"/>
    <col min="7417" max="7417" width="20.81640625" style="1" customWidth="1"/>
    <col min="7418" max="7418" width="43.1796875" style="1" customWidth="1"/>
    <col min="7419" max="7419" width="8.7265625" style="1" customWidth="1"/>
    <col min="7420" max="7431" width="0" style="1" hidden="1" customWidth="1"/>
    <col min="7432" max="7668" width="12.7265625" style="1"/>
    <col min="7669" max="7669" width="5.81640625" style="1" customWidth="1"/>
    <col min="7670" max="7670" width="43.7265625" style="1" customWidth="1"/>
    <col min="7671" max="7671" width="45.81640625" style="1" customWidth="1"/>
    <col min="7672" max="7672" width="14.26953125" style="1" customWidth="1"/>
    <col min="7673" max="7673" width="20.81640625" style="1" customWidth="1"/>
    <col min="7674" max="7674" width="43.1796875" style="1" customWidth="1"/>
    <col min="7675" max="7675" width="8.7265625" style="1" customWidth="1"/>
    <col min="7676" max="7687" width="0" style="1" hidden="1" customWidth="1"/>
    <col min="7688" max="7924" width="12.7265625" style="1"/>
    <col min="7925" max="7925" width="5.81640625" style="1" customWidth="1"/>
    <col min="7926" max="7926" width="43.7265625" style="1" customWidth="1"/>
    <col min="7927" max="7927" width="45.81640625" style="1" customWidth="1"/>
    <col min="7928" max="7928" width="14.26953125" style="1" customWidth="1"/>
    <col min="7929" max="7929" width="20.81640625" style="1" customWidth="1"/>
    <col min="7930" max="7930" width="43.1796875" style="1" customWidth="1"/>
    <col min="7931" max="7931" width="8.7265625" style="1" customWidth="1"/>
    <col min="7932" max="7943" width="0" style="1" hidden="1" customWidth="1"/>
    <col min="7944" max="8180" width="12.7265625" style="1"/>
    <col min="8181" max="8181" width="5.81640625" style="1" customWidth="1"/>
    <col min="8182" max="8182" width="43.7265625" style="1" customWidth="1"/>
    <col min="8183" max="8183" width="45.81640625" style="1" customWidth="1"/>
    <col min="8184" max="8184" width="14.26953125" style="1" customWidth="1"/>
    <col min="8185" max="8185" width="20.81640625" style="1" customWidth="1"/>
    <col min="8186" max="8186" width="43.1796875" style="1" customWidth="1"/>
    <col min="8187" max="8187" width="8.7265625" style="1" customWidth="1"/>
    <col min="8188" max="8199" width="0" style="1" hidden="1" customWidth="1"/>
    <col min="8200" max="8436" width="12.7265625" style="1"/>
    <col min="8437" max="8437" width="5.81640625" style="1" customWidth="1"/>
    <col min="8438" max="8438" width="43.7265625" style="1" customWidth="1"/>
    <col min="8439" max="8439" width="45.81640625" style="1" customWidth="1"/>
    <col min="8440" max="8440" width="14.26953125" style="1" customWidth="1"/>
    <col min="8441" max="8441" width="20.81640625" style="1" customWidth="1"/>
    <col min="8442" max="8442" width="43.1796875" style="1" customWidth="1"/>
    <col min="8443" max="8443" width="8.7265625" style="1" customWidth="1"/>
    <col min="8444" max="8455" width="0" style="1" hidden="1" customWidth="1"/>
    <col min="8456" max="8692" width="12.7265625" style="1"/>
    <col min="8693" max="8693" width="5.81640625" style="1" customWidth="1"/>
    <col min="8694" max="8694" width="43.7265625" style="1" customWidth="1"/>
    <col min="8695" max="8695" width="45.81640625" style="1" customWidth="1"/>
    <col min="8696" max="8696" width="14.26953125" style="1" customWidth="1"/>
    <col min="8697" max="8697" width="20.81640625" style="1" customWidth="1"/>
    <col min="8698" max="8698" width="43.1796875" style="1" customWidth="1"/>
    <col min="8699" max="8699" width="8.7265625" style="1" customWidth="1"/>
    <col min="8700" max="8711" width="0" style="1" hidden="1" customWidth="1"/>
    <col min="8712" max="8948" width="12.7265625" style="1"/>
    <col min="8949" max="8949" width="5.81640625" style="1" customWidth="1"/>
    <col min="8950" max="8950" width="43.7265625" style="1" customWidth="1"/>
    <col min="8951" max="8951" width="45.81640625" style="1" customWidth="1"/>
    <col min="8952" max="8952" width="14.26953125" style="1" customWidth="1"/>
    <col min="8953" max="8953" width="20.81640625" style="1" customWidth="1"/>
    <col min="8954" max="8954" width="43.1796875" style="1" customWidth="1"/>
    <col min="8955" max="8955" width="8.7265625" style="1" customWidth="1"/>
    <col min="8956" max="8967" width="0" style="1" hidden="1" customWidth="1"/>
    <col min="8968" max="9204" width="12.7265625" style="1"/>
    <col min="9205" max="9205" width="5.81640625" style="1" customWidth="1"/>
    <col min="9206" max="9206" width="43.7265625" style="1" customWidth="1"/>
    <col min="9207" max="9207" width="45.81640625" style="1" customWidth="1"/>
    <col min="9208" max="9208" width="14.26953125" style="1" customWidth="1"/>
    <col min="9209" max="9209" width="20.81640625" style="1" customWidth="1"/>
    <col min="9210" max="9210" width="43.1796875" style="1" customWidth="1"/>
    <col min="9211" max="9211" width="8.7265625" style="1" customWidth="1"/>
    <col min="9212" max="9223" width="0" style="1" hidden="1" customWidth="1"/>
    <col min="9224" max="9460" width="12.7265625" style="1"/>
    <col min="9461" max="9461" width="5.81640625" style="1" customWidth="1"/>
    <col min="9462" max="9462" width="43.7265625" style="1" customWidth="1"/>
    <col min="9463" max="9463" width="45.81640625" style="1" customWidth="1"/>
    <col min="9464" max="9464" width="14.26953125" style="1" customWidth="1"/>
    <col min="9465" max="9465" width="20.81640625" style="1" customWidth="1"/>
    <col min="9466" max="9466" width="43.1796875" style="1" customWidth="1"/>
    <col min="9467" max="9467" width="8.7265625" style="1" customWidth="1"/>
    <col min="9468" max="9479" width="0" style="1" hidden="1" customWidth="1"/>
    <col min="9480" max="9716" width="12.7265625" style="1"/>
    <col min="9717" max="9717" width="5.81640625" style="1" customWidth="1"/>
    <col min="9718" max="9718" width="43.7265625" style="1" customWidth="1"/>
    <col min="9719" max="9719" width="45.81640625" style="1" customWidth="1"/>
    <col min="9720" max="9720" width="14.26953125" style="1" customWidth="1"/>
    <col min="9721" max="9721" width="20.81640625" style="1" customWidth="1"/>
    <col min="9722" max="9722" width="43.1796875" style="1" customWidth="1"/>
    <col min="9723" max="9723" width="8.7265625" style="1" customWidth="1"/>
    <col min="9724" max="9735" width="0" style="1" hidden="1" customWidth="1"/>
    <col min="9736" max="9972" width="12.7265625" style="1"/>
    <col min="9973" max="9973" width="5.81640625" style="1" customWidth="1"/>
    <col min="9974" max="9974" width="43.7265625" style="1" customWidth="1"/>
    <col min="9975" max="9975" width="45.81640625" style="1" customWidth="1"/>
    <col min="9976" max="9976" width="14.26953125" style="1" customWidth="1"/>
    <col min="9977" max="9977" width="20.81640625" style="1" customWidth="1"/>
    <col min="9978" max="9978" width="43.1796875" style="1" customWidth="1"/>
    <col min="9979" max="9979" width="8.7265625" style="1" customWidth="1"/>
    <col min="9980" max="9991" width="0" style="1" hidden="1" customWidth="1"/>
    <col min="9992" max="10228" width="12.7265625" style="1"/>
    <col min="10229" max="10229" width="5.81640625" style="1" customWidth="1"/>
    <col min="10230" max="10230" width="43.7265625" style="1" customWidth="1"/>
    <col min="10231" max="10231" width="45.81640625" style="1" customWidth="1"/>
    <col min="10232" max="10232" width="14.26953125" style="1" customWidth="1"/>
    <col min="10233" max="10233" width="20.81640625" style="1" customWidth="1"/>
    <col min="10234" max="10234" width="43.1796875" style="1" customWidth="1"/>
    <col min="10235" max="10235" width="8.7265625" style="1" customWidth="1"/>
    <col min="10236" max="10247" width="0" style="1" hidden="1" customWidth="1"/>
    <col min="10248" max="10484" width="12.7265625" style="1"/>
    <col min="10485" max="10485" width="5.81640625" style="1" customWidth="1"/>
    <col min="10486" max="10486" width="43.7265625" style="1" customWidth="1"/>
    <col min="10487" max="10487" width="45.81640625" style="1" customWidth="1"/>
    <col min="10488" max="10488" width="14.26953125" style="1" customWidth="1"/>
    <col min="10489" max="10489" width="20.81640625" style="1" customWidth="1"/>
    <col min="10490" max="10490" width="43.1796875" style="1" customWidth="1"/>
    <col min="10491" max="10491" width="8.7265625" style="1" customWidth="1"/>
    <col min="10492" max="10503" width="0" style="1" hidden="1" customWidth="1"/>
    <col min="10504" max="10740" width="12.7265625" style="1"/>
    <col min="10741" max="10741" width="5.81640625" style="1" customWidth="1"/>
    <col min="10742" max="10742" width="43.7265625" style="1" customWidth="1"/>
    <col min="10743" max="10743" width="45.81640625" style="1" customWidth="1"/>
    <col min="10744" max="10744" width="14.26953125" style="1" customWidth="1"/>
    <col min="10745" max="10745" width="20.81640625" style="1" customWidth="1"/>
    <col min="10746" max="10746" width="43.1796875" style="1" customWidth="1"/>
    <col min="10747" max="10747" width="8.7265625" style="1" customWidth="1"/>
    <col min="10748" max="10759" width="0" style="1" hidden="1" customWidth="1"/>
    <col min="10760" max="10996" width="12.7265625" style="1"/>
    <col min="10997" max="10997" width="5.81640625" style="1" customWidth="1"/>
    <col min="10998" max="10998" width="43.7265625" style="1" customWidth="1"/>
    <col min="10999" max="10999" width="45.81640625" style="1" customWidth="1"/>
    <col min="11000" max="11000" width="14.26953125" style="1" customWidth="1"/>
    <col min="11001" max="11001" width="20.81640625" style="1" customWidth="1"/>
    <col min="11002" max="11002" width="43.1796875" style="1" customWidth="1"/>
    <col min="11003" max="11003" width="8.7265625" style="1" customWidth="1"/>
    <col min="11004" max="11015" width="0" style="1" hidden="1" customWidth="1"/>
    <col min="11016" max="11252" width="12.7265625" style="1"/>
    <col min="11253" max="11253" width="5.81640625" style="1" customWidth="1"/>
    <col min="11254" max="11254" width="43.7265625" style="1" customWidth="1"/>
    <col min="11255" max="11255" width="45.81640625" style="1" customWidth="1"/>
    <col min="11256" max="11256" width="14.26953125" style="1" customWidth="1"/>
    <col min="11257" max="11257" width="20.81640625" style="1" customWidth="1"/>
    <col min="11258" max="11258" width="43.1796875" style="1" customWidth="1"/>
    <col min="11259" max="11259" width="8.7265625" style="1" customWidth="1"/>
    <col min="11260" max="11271" width="0" style="1" hidden="1" customWidth="1"/>
    <col min="11272" max="11508" width="12.7265625" style="1"/>
    <col min="11509" max="11509" width="5.81640625" style="1" customWidth="1"/>
    <col min="11510" max="11510" width="43.7265625" style="1" customWidth="1"/>
    <col min="11511" max="11511" width="45.81640625" style="1" customWidth="1"/>
    <col min="11512" max="11512" width="14.26953125" style="1" customWidth="1"/>
    <col min="11513" max="11513" width="20.81640625" style="1" customWidth="1"/>
    <col min="11514" max="11514" width="43.1796875" style="1" customWidth="1"/>
    <col min="11515" max="11515" width="8.7265625" style="1" customWidth="1"/>
    <col min="11516" max="11527" width="0" style="1" hidden="1" customWidth="1"/>
    <col min="11528" max="11764" width="12.7265625" style="1"/>
    <col min="11765" max="11765" width="5.81640625" style="1" customWidth="1"/>
    <col min="11766" max="11766" width="43.7265625" style="1" customWidth="1"/>
    <col min="11767" max="11767" width="45.81640625" style="1" customWidth="1"/>
    <col min="11768" max="11768" width="14.26953125" style="1" customWidth="1"/>
    <col min="11769" max="11769" width="20.81640625" style="1" customWidth="1"/>
    <col min="11770" max="11770" width="43.1796875" style="1" customWidth="1"/>
    <col min="11771" max="11771" width="8.7265625" style="1" customWidth="1"/>
    <col min="11772" max="11783" width="0" style="1" hidden="1" customWidth="1"/>
    <col min="11784" max="12020" width="12.7265625" style="1"/>
    <col min="12021" max="12021" width="5.81640625" style="1" customWidth="1"/>
    <col min="12022" max="12022" width="43.7265625" style="1" customWidth="1"/>
    <col min="12023" max="12023" width="45.81640625" style="1" customWidth="1"/>
    <col min="12024" max="12024" width="14.26953125" style="1" customWidth="1"/>
    <col min="12025" max="12025" width="20.81640625" style="1" customWidth="1"/>
    <col min="12026" max="12026" width="43.1796875" style="1" customWidth="1"/>
    <col min="12027" max="12027" width="8.7265625" style="1" customWidth="1"/>
    <col min="12028" max="12039" width="0" style="1" hidden="1" customWidth="1"/>
    <col min="12040" max="12276" width="12.7265625" style="1"/>
    <col min="12277" max="12277" width="5.81640625" style="1" customWidth="1"/>
    <col min="12278" max="12278" width="43.7265625" style="1" customWidth="1"/>
    <col min="12279" max="12279" width="45.81640625" style="1" customWidth="1"/>
    <col min="12280" max="12280" width="14.26953125" style="1" customWidth="1"/>
    <col min="12281" max="12281" width="20.81640625" style="1" customWidth="1"/>
    <col min="12282" max="12282" width="43.1796875" style="1" customWidth="1"/>
    <col min="12283" max="12283" width="8.7265625" style="1" customWidth="1"/>
    <col min="12284" max="12295" width="0" style="1" hidden="1" customWidth="1"/>
    <col min="12296" max="12532" width="12.7265625" style="1"/>
    <col min="12533" max="12533" width="5.81640625" style="1" customWidth="1"/>
    <col min="12534" max="12534" width="43.7265625" style="1" customWidth="1"/>
    <col min="12535" max="12535" width="45.81640625" style="1" customWidth="1"/>
    <col min="12536" max="12536" width="14.26953125" style="1" customWidth="1"/>
    <col min="12537" max="12537" width="20.81640625" style="1" customWidth="1"/>
    <col min="12538" max="12538" width="43.1796875" style="1" customWidth="1"/>
    <col min="12539" max="12539" width="8.7265625" style="1" customWidth="1"/>
    <col min="12540" max="12551" width="0" style="1" hidden="1" customWidth="1"/>
    <col min="12552" max="12788" width="12.7265625" style="1"/>
    <col min="12789" max="12789" width="5.81640625" style="1" customWidth="1"/>
    <col min="12790" max="12790" width="43.7265625" style="1" customWidth="1"/>
    <col min="12791" max="12791" width="45.81640625" style="1" customWidth="1"/>
    <col min="12792" max="12792" width="14.26953125" style="1" customWidth="1"/>
    <col min="12793" max="12793" width="20.81640625" style="1" customWidth="1"/>
    <col min="12794" max="12794" width="43.1796875" style="1" customWidth="1"/>
    <col min="12795" max="12795" width="8.7265625" style="1" customWidth="1"/>
    <col min="12796" max="12807" width="0" style="1" hidden="1" customWidth="1"/>
    <col min="12808" max="13044" width="12.7265625" style="1"/>
    <col min="13045" max="13045" width="5.81640625" style="1" customWidth="1"/>
    <col min="13046" max="13046" width="43.7265625" style="1" customWidth="1"/>
    <col min="13047" max="13047" width="45.81640625" style="1" customWidth="1"/>
    <col min="13048" max="13048" width="14.26953125" style="1" customWidth="1"/>
    <col min="13049" max="13049" width="20.81640625" style="1" customWidth="1"/>
    <col min="13050" max="13050" width="43.1796875" style="1" customWidth="1"/>
    <col min="13051" max="13051" width="8.7265625" style="1" customWidth="1"/>
    <col min="13052" max="13063" width="0" style="1" hidden="1" customWidth="1"/>
    <col min="13064" max="13300" width="12.7265625" style="1"/>
    <col min="13301" max="13301" width="5.81640625" style="1" customWidth="1"/>
    <col min="13302" max="13302" width="43.7265625" style="1" customWidth="1"/>
    <col min="13303" max="13303" width="45.81640625" style="1" customWidth="1"/>
    <col min="13304" max="13304" width="14.26953125" style="1" customWidth="1"/>
    <col min="13305" max="13305" width="20.81640625" style="1" customWidth="1"/>
    <col min="13306" max="13306" width="43.1796875" style="1" customWidth="1"/>
    <col min="13307" max="13307" width="8.7265625" style="1" customWidth="1"/>
    <col min="13308" max="13319" width="0" style="1" hidden="1" customWidth="1"/>
    <col min="13320" max="13556" width="12.7265625" style="1"/>
    <col min="13557" max="13557" width="5.81640625" style="1" customWidth="1"/>
    <col min="13558" max="13558" width="43.7265625" style="1" customWidth="1"/>
    <col min="13559" max="13559" width="45.81640625" style="1" customWidth="1"/>
    <col min="13560" max="13560" width="14.26953125" style="1" customWidth="1"/>
    <col min="13561" max="13561" width="20.81640625" style="1" customWidth="1"/>
    <col min="13562" max="13562" width="43.1796875" style="1" customWidth="1"/>
    <col min="13563" max="13563" width="8.7265625" style="1" customWidth="1"/>
    <col min="13564" max="13575" width="0" style="1" hidden="1" customWidth="1"/>
    <col min="13576" max="13812" width="12.7265625" style="1"/>
    <col min="13813" max="13813" width="5.81640625" style="1" customWidth="1"/>
    <col min="13814" max="13814" width="43.7265625" style="1" customWidth="1"/>
    <col min="13815" max="13815" width="45.81640625" style="1" customWidth="1"/>
    <col min="13816" max="13816" width="14.26953125" style="1" customWidth="1"/>
    <col min="13817" max="13817" width="20.81640625" style="1" customWidth="1"/>
    <col min="13818" max="13818" width="43.1796875" style="1" customWidth="1"/>
    <col min="13819" max="13819" width="8.7265625" style="1" customWidth="1"/>
    <col min="13820" max="13831" width="0" style="1" hidden="1" customWidth="1"/>
    <col min="13832" max="14068" width="12.7265625" style="1"/>
    <col min="14069" max="14069" width="5.81640625" style="1" customWidth="1"/>
    <col min="14070" max="14070" width="43.7265625" style="1" customWidth="1"/>
    <col min="14071" max="14071" width="45.81640625" style="1" customWidth="1"/>
    <col min="14072" max="14072" width="14.26953125" style="1" customWidth="1"/>
    <col min="14073" max="14073" width="20.81640625" style="1" customWidth="1"/>
    <col min="14074" max="14074" width="43.1796875" style="1" customWidth="1"/>
    <col min="14075" max="14075" width="8.7265625" style="1" customWidth="1"/>
    <col min="14076" max="14087" width="0" style="1" hidden="1" customWidth="1"/>
    <col min="14088" max="14324" width="12.7265625" style="1"/>
    <col min="14325" max="14325" width="5.81640625" style="1" customWidth="1"/>
    <col min="14326" max="14326" width="43.7265625" style="1" customWidth="1"/>
    <col min="14327" max="14327" width="45.81640625" style="1" customWidth="1"/>
    <col min="14328" max="14328" width="14.26953125" style="1" customWidth="1"/>
    <col min="14329" max="14329" width="20.81640625" style="1" customWidth="1"/>
    <col min="14330" max="14330" width="43.1796875" style="1" customWidth="1"/>
    <col min="14331" max="14331" width="8.7265625" style="1" customWidth="1"/>
    <col min="14332" max="14343" width="0" style="1" hidden="1" customWidth="1"/>
    <col min="14344" max="14580" width="12.7265625" style="1"/>
    <col min="14581" max="14581" width="5.81640625" style="1" customWidth="1"/>
    <col min="14582" max="14582" width="43.7265625" style="1" customWidth="1"/>
    <col min="14583" max="14583" width="45.81640625" style="1" customWidth="1"/>
    <col min="14584" max="14584" width="14.26953125" style="1" customWidth="1"/>
    <col min="14585" max="14585" width="20.81640625" style="1" customWidth="1"/>
    <col min="14586" max="14586" width="43.1796875" style="1" customWidth="1"/>
    <col min="14587" max="14587" width="8.7265625" style="1" customWidth="1"/>
    <col min="14588" max="14599" width="0" style="1" hidden="1" customWidth="1"/>
    <col min="14600" max="14836" width="12.7265625" style="1"/>
    <col min="14837" max="14837" width="5.81640625" style="1" customWidth="1"/>
    <col min="14838" max="14838" width="43.7265625" style="1" customWidth="1"/>
    <col min="14839" max="14839" width="45.81640625" style="1" customWidth="1"/>
    <col min="14840" max="14840" width="14.26953125" style="1" customWidth="1"/>
    <col min="14841" max="14841" width="20.81640625" style="1" customWidth="1"/>
    <col min="14842" max="14842" width="43.1796875" style="1" customWidth="1"/>
    <col min="14843" max="14843" width="8.7265625" style="1" customWidth="1"/>
    <col min="14844" max="14855" width="0" style="1" hidden="1" customWidth="1"/>
    <col min="14856" max="15092" width="12.7265625" style="1"/>
    <col min="15093" max="15093" width="5.81640625" style="1" customWidth="1"/>
    <col min="15094" max="15094" width="43.7265625" style="1" customWidth="1"/>
    <col min="15095" max="15095" width="45.81640625" style="1" customWidth="1"/>
    <col min="15096" max="15096" width="14.26953125" style="1" customWidth="1"/>
    <col min="15097" max="15097" width="20.81640625" style="1" customWidth="1"/>
    <col min="15098" max="15098" width="43.1796875" style="1" customWidth="1"/>
    <col min="15099" max="15099" width="8.7265625" style="1" customWidth="1"/>
    <col min="15100" max="15111" width="0" style="1" hidden="1" customWidth="1"/>
    <col min="15112" max="15348" width="12.7265625" style="1"/>
    <col min="15349" max="15349" width="5.81640625" style="1" customWidth="1"/>
    <col min="15350" max="15350" width="43.7265625" style="1" customWidth="1"/>
    <col min="15351" max="15351" width="45.81640625" style="1" customWidth="1"/>
    <col min="15352" max="15352" width="14.26953125" style="1" customWidth="1"/>
    <col min="15353" max="15353" width="20.81640625" style="1" customWidth="1"/>
    <col min="15354" max="15354" width="43.1796875" style="1" customWidth="1"/>
    <col min="15355" max="15355" width="8.7265625" style="1" customWidth="1"/>
    <col min="15356" max="15367" width="0" style="1" hidden="1" customWidth="1"/>
    <col min="15368" max="15604" width="12.7265625" style="1"/>
    <col min="15605" max="15605" width="5.81640625" style="1" customWidth="1"/>
    <col min="15606" max="15606" width="43.7265625" style="1" customWidth="1"/>
    <col min="15607" max="15607" width="45.81640625" style="1" customWidth="1"/>
    <col min="15608" max="15608" width="14.26953125" style="1" customWidth="1"/>
    <col min="15609" max="15609" width="20.81640625" style="1" customWidth="1"/>
    <col min="15610" max="15610" width="43.1796875" style="1" customWidth="1"/>
    <col min="15611" max="15611" width="8.7265625" style="1" customWidth="1"/>
    <col min="15612" max="15623" width="0" style="1" hidden="1" customWidth="1"/>
    <col min="15624" max="15860" width="12.7265625" style="1"/>
    <col min="15861" max="15861" width="5.81640625" style="1" customWidth="1"/>
    <col min="15862" max="15862" width="43.7265625" style="1" customWidth="1"/>
    <col min="15863" max="15863" width="45.81640625" style="1" customWidth="1"/>
    <col min="15864" max="15864" width="14.26953125" style="1" customWidth="1"/>
    <col min="15865" max="15865" width="20.81640625" style="1" customWidth="1"/>
    <col min="15866" max="15866" width="43.1796875" style="1" customWidth="1"/>
    <col min="15867" max="15867" width="8.7265625" style="1" customWidth="1"/>
    <col min="15868" max="15879" width="0" style="1" hidden="1" customWidth="1"/>
    <col min="15880" max="16116" width="12.7265625" style="1"/>
    <col min="16117" max="16117" width="5.81640625" style="1" customWidth="1"/>
    <col min="16118" max="16118" width="43.7265625" style="1" customWidth="1"/>
    <col min="16119" max="16119" width="45.81640625" style="1" customWidth="1"/>
    <col min="16120" max="16120" width="14.26953125" style="1" customWidth="1"/>
    <col min="16121" max="16121" width="20.81640625" style="1" customWidth="1"/>
    <col min="16122" max="16122" width="43.1796875" style="1" customWidth="1"/>
    <col min="16123" max="16123" width="8.7265625" style="1" customWidth="1"/>
    <col min="16124" max="16135" width="0" style="1" hidden="1" customWidth="1"/>
    <col min="16136" max="16384" width="12.7265625" style="1"/>
  </cols>
  <sheetData>
    <row r="1" spans="1:13" ht="14.5" x14ac:dyDescent="0.25">
      <c r="A1" s="47"/>
      <c r="B1" s="47"/>
      <c r="C1" s="47"/>
      <c r="D1" s="36"/>
      <c r="E1" s="36"/>
      <c r="F1" s="47"/>
      <c r="L1" s="1"/>
      <c r="M1" s="1"/>
    </row>
    <row r="2" spans="1:13" ht="15" thickBot="1" x14ac:dyDescent="0.4">
      <c r="B2" s="84" t="s">
        <v>50</v>
      </c>
      <c r="E2" s="88" t="s">
        <v>52</v>
      </c>
      <c r="F2" s="84" t="s">
        <v>51</v>
      </c>
      <c r="L2" s="1"/>
      <c r="M2" s="1"/>
    </row>
    <row r="3" spans="1:13" ht="12.75" customHeight="1" x14ac:dyDescent="0.25">
      <c r="B3" s="215" t="s">
        <v>90</v>
      </c>
      <c r="C3" s="216"/>
      <c r="D3" s="216"/>
      <c r="E3" s="216"/>
      <c r="F3" s="217"/>
      <c r="G3" s="24"/>
      <c r="L3" s="1"/>
      <c r="M3" s="1"/>
    </row>
    <row r="4" spans="1:13" ht="12.75" customHeight="1" x14ac:dyDescent="0.25">
      <c r="B4" s="218"/>
      <c r="C4" s="219"/>
      <c r="D4" s="219"/>
      <c r="E4" s="219"/>
      <c r="F4" s="220"/>
      <c r="L4" s="1"/>
      <c r="M4" s="1"/>
    </row>
    <row r="5" spans="1:13" ht="12.75" customHeight="1" x14ac:dyDescent="0.25">
      <c r="B5" s="218"/>
      <c r="C5" s="219"/>
      <c r="D5" s="219"/>
      <c r="E5" s="219"/>
      <c r="F5" s="220"/>
      <c r="L5" s="1"/>
      <c r="M5" s="1"/>
    </row>
    <row r="6" spans="1:13" ht="12.75" customHeight="1" x14ac:dyDescent="0.25">
      <c r="B6" s="218"/>
      <c r="C6" s="219"/>
      <c r="D6" s="219"/>
      <c r="E6" s="219"/>
      <c r="F6" s="220"/>
      <c r="L6" s="1"/>
      <c r="M6" s="1"/>
    </row>
    <row r="7" spans="1:13" ht="12.75" customHeight="1" x14ac:dyDescent="0.25">
      <c r="B7" s="218"/>
      <c r="C7" s="219"/>
      <c r="D7" s="219"/>
      <c r="E7" s="219"/>
      <c r="F7" s="220"/>
      <c r="L7" s="1"/>
      <c r="M7" s="1"/>
    </row>
    <row r="8" spans="1:13" ht="12.75" customHeight="1" x14ac:dyDescent="0.25">
      <c r="B8" s="218"/>
      <c r="C8" s="219"/>
      <c r="D8" s="219"/>
      <c r="E8" s="219"/>
      <c r="F8" s="220"/>
      <c r="L8" s="1"/>
      <c r="M8" s="1"/>
    </row>
    <row r="9" spans="1:13" ht="12.75" customHeight="1" x14ac:dyDescent="0.25">
      <c r="B9" s="218"/>
      <c r="C9" s="219"/>
      <c r="D9" s="219"/>
      <c r="E9" s="219"/>
      <c r="F9" s="220"/>
      <c r="L9" s="1"/>
      <c r="M9" s="1"/>
    </row>
    <row r="10" spans="1:13" ht="12.75" customHeight="1" x14ac:dyDescent="0.25">
      <c r="B10" s="218"/>
      <c r="C10" s="219"/>
      <c r="D10" s="219"/>
      <c r="E10" s="219"/>
      <c r="F10" s="220"/>
      <c r="L10" s="1"/>
      <c r="M10" s="1"/>
    </row>
    <row r="11" spans="1:13" ht="12.75" customHeight="1" x14ac:dyDescent="0.25">
      <c r="B11" s="218"/>
      <c r="C11" s="219"/>
      <c r="D11" s="219"/>
      <c r="E11" s="219"/>
      <c r="F11" s="220"/>
    </row>
    <row r="12" spans="1:13" ht="12.75" customHeight="1" x14ac:dyDescent="0.25">
      <c r="B12" s="218"/>
      <c r="C12" s="219"/>
      <c r="D12" s="219"/>
      <c r="E12" s="219"/>
      <c r="F12" s="220"/>
    </row>
    <row r="13" spans="1:13" ht="13.5" customHeight="1" x14ac:dyDescent="0.25">
      <c r="B13" s="218"/>
      <c r="C13" s="219"/>
      <c r="D13" s="219"/>
      <c r="E13" s="219"/>
      <c r="F13" s="220"/>
    </row>
    <row r="14" spans="1:13" ht="15" customHeight="1" thickBot="1" x14ac:dyDescent="0.3">
      <c r="B14" s="221"/>
      <c r="C14" s="222"/>
      <c r="D14" s="222"/>
      <c r="E14" s="222"/>
      <c r="F14" s="223"/>
    </row>
    <row r="15" spans="1:13" ht="13" thickBot="1" x14ac:dyDescent="0.3">
      <c r="D15" s="2"/>
      <c r="G15" s="4"/>
    </row>
    <row r="16" spans="1:13" ht="13.5" thickBot="1" x14ac:dyDescent="0.35">
      <c r="A16" s="3"/>
      <c r="B16" s="10" t="s">
        <v>91</v>
      </c>
      <c r="C16" s="27">
        <f>SUM(C17:C22)</f>
        <v>0</v>
      </c>
      <c r="D16" s="126">
        <f>SUM(D17:D22)</f>
        <v>0</v>
      </c>
      <c r="E16" s="159" t="s">
        <v>92</v>
      </c>
      <c r="F16" s="140">
        <f>'Invoeren in ESF APPLICATIE'!B34</f>
        <v>0</v>
      </c>
      <c r="G16" s="5"/>
      <c r="H16" s="26" t="s">
        <v>16</v>
      </c>
      <c r="I16" s="26" t="s">
        <v>17</v>
      </c>
    </row>
    <row r="17" spans="1:13" x14ac:dyDescent="0.25">
      <c r="A17" s="3"/>
      <c r="B17" s="111" t="s">
        <v>14</v>
      </c>
      <c r="C17" s="112">
        <f>H23</f>
        <v>0</v>
      </c>
      <c r="D17" s="127">
        <f>IF(C17&gt;0,C17/$C$16,0)</f>
        <v>0</v>
      </c>
      <c r="E17" s="129" t="s">
        <v>64</v>
      </c>
      <c r="F17" s="132">
        <f>'Invoeren EXTERN personeel'!K14</f>
        <v>0</v>
      </c>
      <c r="G17" s="1"/>
    </row>
    <row r="18" spans="1:13" x14ac:dyDescent="0.25">
      <c r="A18" s="3"/>
      <c r="B18" s="34" t="s">
        <v>93</v>
      </c>
      <c r="C18" s="29">
        <f>I23</f>
        <v>0</v>
      </c>
      <c r="D18" s="128">
        <f t="shared" ref="D18:D22" si="0">IF(C18&gt;0,C18/$C$16,0)</f>
        <v>0</v>
      </c>
      <c r="E18" s="130" t="s">
        <v>65</v>
      </c>
      <c r="F18" s="134">
        <f>((F19*1.1037)*1.15)-F19</f>
        <v>0</v>
      </c>
      <c r="G18" s="1"/>
    </row>
    <row r="19" spans="1:13" ht="13" thickBot="1" x14ac:dyDescent="0.3">
      <c r="A19" s="3"/>
      <c r="B19" s="34" t="s">
        <v>15</v>
      </c>
      <c r="C19" s="28">
        <f>J23</f>
        <v>0</v>
      </c>
      <c r="D19" s="128">
        <f t="shared" si="0"/>
        <v>0</v>
      </c>
      <c r="E19" s="131" t="s">
        <v>66</v>
      </c>
      <c r="F19" s="133">
        <f>'Invoeren INTERN personeel'!J13</f>
        <v>0</v>
      </c>
      <c r="G19" s="1"/>
    </row>
    <row r="20" spans="1:13" x14ac:dyDescent="0.25">
      <c r="A20" s="3"/>
      <c r="B20" s="34" t="s">
        <v>18</v>
      </c>
      <c r="C20" s="29">
        <f>K23</f>
        <v>0</v>
      </c>
      <c r="D20" s="25">
        <f t="shared" si="0"/>
        <v>0</v>
      </c>
      <c r="E20" s="228" t="s">
        <v>124</v>
      </c>
      <c r="F20" s="229"/>
      <c r="G20" s="1"/>
    </row>
    <row r="21" spans="1:13" x14ac:dyDescent="0.25">
      <c r="A21" s="3"/>
      <c r="B21" s="34" t="s">
        <v>21</v>
      </c>
      <c r="C21" s="28">
        <f>L23</f>
        <v>0</v>
      </c>
      <c r="D21" s="25">
        <f t="shared" si="0"/>
        <v>0</v>
      </c>
      <c r="E21" s="230"/>
      <c r="F21" s="231"/>
      <c r="G21" s="1"/>
    </row>
    <row r="22" spans="1:13" ht="13" thickBot="1" x14ac:dyDescent="0.3">
      <c r="A22" s="3"/>
      <c r="B22" s="35" t="s">
        <v>22</v>
      </c>
      <c r="C22" s="113">
        <f>M23</f>
        <v>0</v>
      </c>
      <c r="D22" s="114">
        <f t="shared" si="0"/>
        <v>0</v>
      </c>
      <c r="E22" s="232"/>
      <c r="F22" s="233"/>
      <c r="G22" s="1"/>
    </row>
    <row r="23" spans="1:13" s="6" customFormat="1" ht="13" thickBot="1" x14ac:dyDescent="0.3">
      <c r="E23" s="4"/>
      <c r="G23" s="4"/>
      <c r="H23" s="151">
        <f t="shared" ref="H23:M23" si="1">SUM(H25:H64)</f>
        <v>0</v>
      </c>
      <c r="I23" s="152">
        <f t="shared" si="1"/>
        <v>0</v>
      </c>
      <c r="J23" s="152">
        <f t="shared" si="1"/>
        <v>0</v>
      </c>
      <c r="K23" s="152">
        <f t="shared" si="1"/>
        <v>0</v>
      </c>
      <c r="L23" s="152">
        <f t="shared" si="1"/>
        <v>0</v>
      </c>
      <c r="M23" s="153">
        <f t="shared" si="1"/>
        <v>0</v>
      </c>
    </row>
    <row r="24" spans="1:13" s="8" customFormat="1" ht="38" thickBot="1" x14ac:dyDescent="0.3">
      <c r="A24" s="11" t="s">
        <v>19</v>
      </c>
      <c r="B24" s="110" t="s">
        <v>86</v>
      </c>
      <c r="C24" s="109" t="s">
        <v>87</v>
      </c>
      <c r="D24" s="109" t="s">
        <v>88</v>
      </c>
      <c r="E24" s="109" t="s">
        <v>89</v>
      </c>
      <c r="F24" s="12" t="s">
        <v>20</v>
      </c>
      <c r="G24" s="7"/>
      <c r="H24" s="30" t="str">
        <f>B17</f>
        <v>ESF</v>
      </c>
      <c r="I24" s="31" t="str">
        <f>B18</f>
        <v>Vlaams cofinancieringsfonds</v>
      </c>
      <c r="J24" s="31" t="str">
        <f>B19</f>
        <v>Andere publieke cofinancieringsbronnen</v>
      </c>
      <c r="K24" s="31" t="str">
        <f>B20</f>
        <v>Ontvangsten</v>
      </c>
      <c r="L24" s="31" t="str">
        <f>B21</f>
        <v>Sectormiddelen</v>
      </c>
      <c r="M24" s="32" t="str">
        <f>B22</f>
        <v>Private middelen</v>
      </c>
    </row>
    <row r="25" spans="1:13" x14ac:dyDescent="0.25">
      <c r="A25" s="13">
        <v>1</v>
      </c>
      <c r="B25" s="75" t="s">
        <v>123</v>
      </c>
      <c r="C25" s="16" t="s">
        <v>15</v>
      </c>
      <c r="D25" s="16" t="s">
        <v>16</v>
      </c>
      <c r="E25" s="17">
        <f>SUMIF('Invoeren INTERN personeel'!F15:F350,"statutair",'Invoeren INTERN personeel'!J15:J350)</f>
        <v>0</v>
      </c>
      <c r="F25" s="160"/>
      <c r="G25" s="9"/>
      <c r="H25" s="33" t="str">
        <f t="shared" ref="H25:M40" si="2">IF($C25=H$24,$E25,"")</f>
        <v/>
      </c>
      <c r="I25" s="33" t="str">
        <f t="shared" si="2"/>
        <v/>
      </c>
      <c r="J25" s="33">
        <f t="shared" si="2"/>
        <v>0</v>
      </c>
      <c r="K25" s="33" t="str">
        <f t="shared" si="2"/>
        <v/>
      </c>
      <c r="L25" s="33" t="str">
        <f t="shared" si="2"/>
        <v/>
      </c>
      <c r="M25" s="33" t="str">
        <f t="shared" si="2"/>
        <v/>
      </c>
    </row>
    <row r="26" spans="1:13" x14ac:dyDescent="0.25">
      <c r="A26" s="14">
        <v>2</v>
      </c>
      <c r="B26" s="162"/>
      <c r="C26" s="18" t="s">
        <v>15</v>
      </c>
      <c r="D26" s="18"/>
      <c r="E26" s="19"/>
      <c r="F26" s="161"/>
      <c r="G26" s="9"/>
      <c r="H26" s="33" t="str">
        <f t="shared" si="2"/>
        <v/>
      </c>
      <c r="I26" s="33" t="str">
        <f t="shared" si="2"/>
        <v/>
      </c>
      <c r="J26" s="33">
        <f t="shared" si="2"/>
        <v>0</v>
      </c>
      <c r="K26" s="33" t="str">
        <f t="shared" si="2"/>
        <v/>
      </c>
      <c r="L26" s="33" t="str">
        <f t="shared" si="2"/>
        <v/>
      </c>
      <c r="M26" s="33" t="str">
        <f t="shared" si="2"/>
        <v/>
      </c>
    </row>
    <row r="27" spans="1:13" x14ac:dyDescent="0.25">
      <c r="A27" s="14">
        <v>3</v>
      </c>
      <c r="B27" s="162"/>
      <c r="C27" s="18" t="s">
        <v>14</v>
      </c>
      <c r="D27" s="18"/>
      <c r="E27" s="19"/>
      <c r="F27" s="161"/>
      <c r="G27" s="9"/>
      <c r="H27" s="33">
        <f t="shared" si="2"/>
        <v>0</v>
      </c>
      <c r="I27" s="33" t="str">
        <f t="shared" si="2"/>
        <v/>
      </c>
      <c r="J27" s="33" t="str">
        <f t="shared" si="2"/>
        <v/>
      </c>
      <c r="K27" s="33" t="str">
        <f t="shared" si="2"/>
        <v/>
      </c>
      <c r="L27" s="33" t="str">
        <f t="shared" si="2"/>
        <v/>
      </c>
      <c r="M27" s="33" t="str">
        <f t="shared" si="2"/>
        <v/>
      </c>
    </row>
    <row r="28" spans="1:13" x14ac:dyDescent="0.25">
      <c r="A28" s="14">
        <v>4</v>
      </c>
      <c r="B28" s="162"/>
      <c r="C28" s="18"/>
      <c r="D28" s="18"/>
      <c r="E28" s="19"/>
      <c r="F28" s="161"/>
      <c r="G28" s="9"/>
      <c r="H28" s="33" t="str">
        <f t="shared" si="2"/>
        <v/>
      </c>
      <c r="I28" s="33" t="str">
        <f t="shared" si="2"/>
        <v/>
      </c>
      <c r="J28" s="33" t="str">
        <f t="shared" si="2"/>
        <v/>
      </c>
      <c r="K28" s="33" t="str">
        <f t="shared" si="2"/>
        <v/>
      </c>
      <c r="L28" s="33" t="str">
        <f t="shared" si="2"/>
        <v/>
      </c>
      <c r="M28" s="33" t="str">
        <f t="shared" si="2"/>
        <v/>
      </c>
    </row>
    <row r="29" spans="1:13" x14ac:dyDescent="0.25">
      <c r="A29" s="14">
        <v>5</v>
      </c>
      <c r="B29" s="162"/>
      <c r="C29" s="18"/>
      <c r="D29" s="18"/>
      <c r="E29" s="19"/>
      <c r="F29" s="161"/>
      <c r="G29" s="9"/>
      <c r="H29" s="33" t="str">
        <f t="shared" si="2"/>
        <v/>
      </c>
      <c r="I29" s="33" t="str">
        <f t="shared" si="2"/>
        <v/>
      </c>
      <c r="J29" s="33" t="str">
        <f t="shared" si="2"/>
        <v/>
      </c>
      <c r="K29" s="33" t="str">
        <f t="shared" si="2"/>
        <v/>
      </c>
      <c r="L29" s="33" t="str">
        <f t="shared" si="2"/>
        <v/>
      </c>
      <c r="M29" s="33" t="str">
        <f t="shared" si="2"/>
        <v/>
      </c>
    </row>
    <row r="30" spans="1:13" x14ac:dyDescent="0.25">
      <c r="A30" s="14">
        <v>6</v>
      </c>
      <c r="B30" s="162"/>
      <c r="C30" s="18"/>
      <c r="D30" s="18"/>
      <c r="E30" s="19"/>
      <c r="F30" s="161"/>
      <c r="G30" s="9"/>
      <c r="H30" s="33" t="str">
        <f t="shared" si="2"/>
        <v/>
      </c>
      <c r="I30" s="33" t="str">
        <f t="shared" si="2"/>
        <v/>
      </c>
      <c r="J30" s="33" t="str">
        <f t="shared" si="2"/>
        <v/>
      </c>
      <c r="K30" s="33" t="str">
        <f t="shared" si="2"/>
        <v/>
      </c>
      <c r="L30" s="33" t="str">
        <f t="shared" si="2"/>
        <v/>
      </c>
      <c r="M30" s="33" t="str">
        <f t="shared" si="2"/>
        <v/>
      </c>
    </row>
    <row r="31" spans="1:13" x14ac:dyDescent="0.25">
      <c r="A31" s="14">
        <v>7</v>
      </c>
      <c r="B31" s="18"/>
      <c r="C31" s="18"/>
      <c r="D31" s="18"/>
      <c r="E31" s="19"/>
      <c r="F31" s="20"/>
      <c r="G31" s="9"/>
      <c r="H31" s="33" t="str">
        <f t="shared" si="2"/>
        <v/>
      </c>
      <c r="I31" s="33" t="str">
        <f t="shared" si="2"/>
        <v/>
      </c>
      <c r="J31" s="33" t="str">
        <f t="shared" si="2"/>
        <v/>
      </c>
      <c r="K31" s="33" t="str">
        <f t="shared" si="2"/>
        <v/>
      </c>
      <c r="L31" s="33" t="str">
        <f t="shared" si="2"/>
        <v/>
      </c>
      <c r="M31" s="33" t="str">
        <f t="shared" si="2"/>
        <v/>
      </c>
    </row>
    <row r="32" spans="1:13" x14ac:dyDescent="0.25">
      <c r="A32" s="14">
        <v>8</v>
      </c>
      <c r="B32" s="162"/>
      <c r="C32" s="18"/>
      <c r="D32" s="18"/>
      <c r="E32" s="19"/>
      <c r="F32" s="161"/>
      <c r="G32" s="9"/>
      <c r="H32" s="33" t="str">
        <f t="shared" si="2"/>
        <v/>
      </c>
      <c r="I32" s="33" t="str">
        <f t="shared" si="2"/>
        <v/>
      </c>
      <c r="J32" s="33" t="str">
        <f t="shared" si="2"/>
        <v/>
      </c>
      <c r="K32" s="33" t="str">
        <f t="shared" si="2"/>
        <v/>
      </c>
      <c r="L32" s="33" t="str">
        <f t="shared" si="2"/>
        <v/>
      </c>
      <c r="M32" s="33" t="str">
        <f t="shared" si="2"/>
        <v/>
      </c>
    </row>
    <row r="33" spans="1:13" x14ac:dyDescent="0.25">
      <c r="A33" s="14">
        <v>9</v>
      </c>
      <c r="B33" s="162"/>
      <c r="C33" s="18"/>
      <c r="D33" s="18"/>
      <c r="E33" s="19"/>
      <c r="F33" s="20"/>
      <c r="G33" s="9"/>
      <c r="H33" s="33" t="str">
        <f t="shared" si="2"/>
        <v/>
      </c>
      <c r="I33" s="33" t="str">
        <f t="shared" si="2"/>
        <v/>
      </c>
      <c r="J33" s="33" t="str">
        <f t="shared" si="2"/>
        <v/>
      </c>
      <c r="K33" s="33" t="str">
        <f t="shared" si="2"/>
        <v/>
      </c>
      <c r="L33" s="33" t="str">
        <f t="shared" si="2"/>
        <v/>
      </c>
      <c r="M33" s="33" t="str">
        <f t="shared" si="2"/>
        <v/>
      </c>
    </row>
    <row r="34" spans="1:13" x14ac:dyDescent="0.25">
      <c r="A34" s="14">
        <v>10</v>
      </c>
      <c r="B34" s="162"/>
      <c r="C34" s="18"/>
      <c r="D34" s="18"/>
      <c r="E34" s="19"/>
      <c r="F34" s="20"/>
      <c r="G34" s="9"/>
      <c r="H34" s="33" t="str">
        <f t="shared" si="2"/>
        <v/>
      </c>
      <c r="I34" s="33" t="str">
        <f t="shared" si="2"/>
        <v/>
      </c>
      <c r="J34" s="33" t="str">
        <f t="shared" si="2"/>
        <v/>
      </c>
      <c r="K34" s="33" t="str">
        <f t="shared" si="2"/>
        <v/>
      </c>
      <c r="L34" s="33" t="str">
        <f t="shared" si="2"/>
        <v/>
      </c>
      <c r="M34" s="33" t="str">
        <f t="shared" si="2"/>
        <v/>
      </c>
    </row>
    <row r="35" spans="1:13" x14ac:dyDescent="0.25">
      <c r="A35" s="14">
        <v>11</v>
      </c>
      <c r="B35" s="162"/>
      <c r="C35" s="18"/>
      <c r="D35" s="18"/>
      <c r="E35" s="19"/>
      <c r="F35" s="20"/>
      <c r="G35" s="9"/>
      <c r="H35" s="33" t="str">
        <f t="shared" ref="H35:M50" si="3">IF($C35=H$24,$E35,"")</f>
        <v/>
      </c>
      <c r="I35" s="33" t="str">
        <f t="shared" si="3"/>
        <v/>
      </c>
      <c r="J35" s="33" t="str">
        <f t="shared" si="3"/>
        <v/>
      </c>
      <c r="K35" s="33" t="str">
        <f t="shared" si="3"/>
        <v/>
      </c>
      <c r="L35" s="33" t="str">
        <f t="shared" si="3"/>
        <v/>
      </c>
      <c r="M35" s="33" t="str">
        <f t="shared" si="2"/>
        <v/>
      </c>
    </row>
    <row r="36" spans="1:13" x14ac:dyDescent="0.25">
      <c r="A36" s="14">
        <v>12</v>
      </c>
      <c r="B36" s="162"/>
      <c r="C36" s="18"/>
      <c r="D36" s="18"/>
      <c r="E36" s="19"/>
      <c r="F36" s="20"/>
      <c r="G36" s="9"/>
      <c r="H36" s="33" t="str">
        <f t="shared" si="3"/>
        <v/>
      </c>
      <c r="I36" s="33" t="str">
        <f t="shared" si="3"/>
        <v/>
      </c>
      <c r="J36" s="33" t="str">
        <f t="shared" si="3"/>
        <v/>
      </c>
      <c r="K36" s="33" t="str">
        <f t="shared" si="3"/>
        <v/>
      </c>
      <c r="L36" s="33" t="str">
        <f t="shared" si="3"/>
        <v/>
      </c>
      <c r="M36" s="33" t="str">
        <f t="shared" si="2"/>
        <v/>
      </c>
    </row>
    <row r="37" spans="1:13" x14ac:dyDescent="0.25">
      <c r="A37" s="14">
        <v>13</v>
      </c>
      <c r="B37" s="162"/>
      <c r="C37" s="18"/>
      <c r="D37" s="18"/>
      <c r="E37" s="19"/>
      <c r="F37" s="20"/>
      <c r="G37" s="9"/>
      <c r="H37" s="33" t="str">
        <f t="shared" si="3"/>
        <v/>
      </c>
      <c r="I37" s="33" t="str">
        <f t="shared" si="3"/>
        <v/>
      </c>
      <c r="J37" s="33" t="str">
        <f t="shared" si="3"/>
        <v/>
      </c>
      <c r="K37" s="33" t="str">
        <f t="shared" si="3"/>
        <v/>
      </c>
      <c r="L37" s="33" t="str">
        <f t="shared" si="3"/>
        <v/>
      </c>
      <c r="M37" s="33" t="str">
        <f t="shared" si="2"/>
        <v/>
      </c>
    </row>
    <row r="38" spans="1:13" x14ac:dyDescent="0.25">
      <c r="A38" s="14">
        <v>14</v>
      </c>
      <c r="B38" s="18"/>
      <c r="C38" s="18"/>
      <c r="D38" s="18"/>
      <c r="E38" s="19"/>
      <c r="F38" s="20"/>
      <c r="G38" s="9"/>
      <c r="H38" s="33" t="str">
        <f t="shared" si="3"/>
        <v/>
      </c>
      <c r="I38" s="33" t="str">
        <f t="shared" si="3"/>
        <v/>
      </c>
      <c r="J38" s="33" t="str">
        <f t="shared" si="3"/>
        <v/>
      </c>
      <c r="K38" s="33" t="str">
        <f t="shared" si="3"/>
        <v/>
      </c>
      <c r="L38" s="33" t="str">
        <f t="shared" si="3"/>
        <v/>
      </c>
      <c r="M38" s="33" t="str">
        <f t="shared" si="2"/>
        <v/>
      </c>
    </row>
    <row r="39" spans="1:13" x14ac:dyDescent="0.25">
      <c r="A39" s="14">
        <v>15</v>
      </c>
      <c r="B39" s="18"/>
      <c r="C39" s="18"/>
      <c r="D39" s="18"/>
      <c r="E39" s="19"/>
      <c r="F39" s="20"/>
      <c r="G39" s="9"/>
      <c r="H39" s="33" t="str">
        <f t="shared" si="3"/>
        <v/>
      </c>
      <c r="I39" s="33" t="str">
        <f t="shared" si="3"/>
        <v/>
      </c>
      <c r="J39" s="33" t="str">
        <f t="shared" si="3"/>
        <v/>
      </c>
      <c r="K39" s="33" t="str">
        <f t="shared" si="3"/>
        <v/>
      </c>
      <c r="L39" s="33" t="str">
        <f t="shared" si="3"/>
        <v/>
      </c>
      <c r="M39" s="33" t="str">
        <f t="shared" si="2"/>
        <v/>
      </c>
    </row>
    <row r="40" spans="1:13" x14ac:dyDescent="0.25">
      <c r="A40" s="14">
        <v>16</v>
      </c>
      <c r="B40" s="18"/>
      <c r="C40" s="18"/>
      <c r="D40" s="18"/>
      <c r="E40" s="19"/>
      <c r="F40" s="20"/>
      <c r="G40" s="9"/>
      <c r="H40" s="33" t="str">
        <f t="shared" si="3"/>
        <v/>
      </c>
      <c r="I40" s="33" t="str">
        <f t="shared" si="3"/>
        <v/>
      </c>
      <c r="J40" s="33" t="str">
        <f t="shared" si="3"/>
        <v/>
      </c>
      <c r="K40" s="33" t="str">
        <f t="shared" si="3"/>
        <v/>
      </c>
      <c r="L40" s="33" t="str">
        <f t="shared" si="3"/>
        <v/>
      </c>
      <c r="M40" s="33" t="str">
        <f t="shared" si="2"/>
        <v/>
      </c>
    </row>
    <row r="41" spans="1:13" x14ac:dyDescent="0.25">
      <c r="A41" s="14">
        <v>17</v>
      </c>
      <c r="B41" s="18"/>
      <c r="C41" s="18"/>
      <c r="D41" s="18"/>
      <c r="E41" s="19"/>
      <c r="F41" s="20"/>
      <c r="G41" s="9"/>
      <c r="H41" s="33" t="str">
        <f t="shared" si="3"/>
        <v/>
      </c>
      <c r="I41" s="33" t="str">
        <f t="shared" si="3"/>
        <v/>
      </c>
      <c r="J41" s="33" t="str">
        <f t="shared" si="3"/>
        <v/>
      </c>
      <c r="K41" s="33" t="str">
        <f t="shared" si="3"/>
        <v/>
      </c>
      <c r="L41" s="33" t="str">
        <f t="shared" si="3"/>
        <v/>
      </c>
      <c r="M41" s="33" t="str">
        <f t="shared" si="3"/>
        <v/>
      </c>
    </row>
    <row r="42" spans="1:13" x14ac:dyDescent="0.25">
      <c r="A42" s="14">
        <v>18</v>
      </c>
      <c r="B42" s="18"/>
      <c r="C42" s="18"/>
      <c r="D42" s="18"/>
      <c r="E42" s="19"/>
      <c r="F42" s="20"/>
      <c r="G42" s="9"/>
      <c r="H42" s="33" t="str">
        <f t="shared" si="3"/>
        <v/>
      </c>
      <c r="I42" s="33" t="str">
        <f t="shared" si="3"/>
        <v/>
      </c>
      <c r="J42" s="33" t="str">
        <f t="shared" si="3"/>
        <v/>
      </c>
      <c r="K42" s="33" t="str">
        <f t="shared" si="3"/>
        <v/>
      </c>
      <c r="L42" s="33" t="str">
        <f t="shared" si="3"/>
        <v/>
      </c>
      <c r="M42" s="33" t="str">
        <f t="shared" si="3"/>
        <v/>
      </c>
    </row>
    <row r="43" spans="1:13" x14ac:dyDescent="0.25">
      <c r="A43" s="14">
        <v>19</v>
      </c>
      <c r="B43" s="18"/>
      <c r="C43" s="18"/>
      <c r="D43" s="18"/>
      <c r="E43" s="19"/>
      <c r="F43" s="20"/>
      <c r="G43" s="9"/>
      <c r="H43" s="33" t="str">
        <f t="shared" si="3"/>
        <v/>
      </c>
      <c r="I43" s="33" t="str">
        <f t="shared" si="3"/>
        <v/>
      </c>
      <c r="J43" s="33" t="str">
        <f t="shared" si="3"/>
        <v/>
      </c>
      <c r="K43" s="33" t="str">
        <f t="shared" si="3"/>
        <v/>
      </c>
      <c r="L43" s="33" t="str">
        <f t="shared" si="3"/>
        <v/>
      </c>
      <c r="M43" s="33" t="str">
        <f t="shared" si="3"/>
        <v/>
      </c>
    </row>
    <row r="44" spans="1:13" x14ac:dyDescent="0.25">
      <c r="A44" s="14">
        <v>20</v>
      </c>
      <c r="B44" s="18"/>
      <c r="C44" s="18"/>
      <c r="D44" s="18"/>
      <c r="E44" s="19"/>
      <c r="F44" s="20"/>
      <c r="G44" s="9"/>
      <c r="H44" s="33" t="str">
        <f t="shared" si="3"/>
        <v/>
      </c>
      <c r="I44" s="33" t="str">
        <f t="shared" si="3"/>
        <v/>
      </c>
      <c r="J44" s="33" t="str">
        <f t="shared" si="3"/>
        <v/>
      </c>
      <c r="K44" s="33" t="str">
        <f t="shared" si="3"/>
        <v/>
      </c>
      <c r="L44" s="33" t="str">
        <f t="shared" si="3"/>
        <v/>
      </c>
      <c r="M44" s="33" t="str">
        <f t="shared" si="3"/>
        <v/>
      </c>
    </row>
    <row r="45" spans="1:13" x14ac:dyDescent="0.25">
      <c r="A45" s="14">
        <v>21</v>
      </c>
      <c r="B45" s="18"/>
      <c r="C45" s="18"/>
      <c r="D45" s="18"/>
      <c r="E45" s="19"/>
      <c r="F45" s="20"/>
      <c r="G45" s="9"/>
      <c r="H45" s="33" t="str">
        <f t="shared" ref="H45:M60" si="4">IF($C45=H$24,$E45,"")</f>
        <v/>
      </c>
      <c r="I45" s="33" t="str">
        <f t="shared" si="4"/>
        <v/>
      </c>
      <c r="J45" s="33" t="str">
        <f t="shared" si="4"/>
        <v/>
      </c>
      <c r="K45" s="33" t="str">
        <f t="shared" si="4"/>
        <v/>
      </c>
      <c r="L45" s="33" t="str">
        <f t="shared" si="4"/>
        <v/>
      </c>
      <c r="M45" s="33" t="str">
        <f t="shared" si="3"/>
        <v/>
      </c>
    </row>
    <row r="46" spans="1:13" x14ac:dyDescent="0.25">
      <c r="A46" s="14">
        <v>22</v>
      </c>
      <c r="B46" s="18"/>
      <c r="C46" s="18"/>
      <c r="D46" s="18"/>
      <c r="E46" s="19"/>
      <c r="F46" s="20"/>
      <c r="G46" s="9"/>
      <c r="H46" s="33" t="str">
        <f t="shared" si="4"/>
        <v/>
      </c>
      <c r="I46" s="33" t="str">
        <f t="shared" si="4"/>
        <v/>
      </c>
      <c r="J46" s="33" t="str">
        <f t="shared" si="4"/>
        <v/>
      </c>
      <c r="K46" s="33" t="str">
        <f t="shared" si="4"/>
        <v/>
      </c>
      <c r="L46" s="33" t="str">
        <f t="shared" si="4"/>
        <v/>
      </c>
      <c r="M46" s="33" t="str">
        <f t="shared" si="3"/>
        <v/>
      </c>
    </row>
    <row r="47" spans="1:13" x14ac:dyDescent="0.25">
      <c r="A47" s="14">
        <v>23</v>
      </c>
      <c r="B47" s="18"/>
      <c r="C47" s="18"/>
      <c r="D47" s="18"/>
      <c r="E47" s="19"/>
      <c r="F47" s="20"/>
      <c r="G47" s="9"/>
      <c r="H47" s="33" t="str">
        <f t="shared" si="4"/>
        <v/>
      </c>
      <c r="I47" s="33" t="str">
        <f t="shared" si="4"/>
        <v/>
      </c>
      <c r="J47" s="33" t="str">
        <f t="shared" si="4"/>
        <v/>
      </c>
      <c r="K47" s="33" t="str">
        <f t="shared" si="4"/>
        <v/>
      </c>
      <c r="L47" s="33" t="str">
        <f t="shared" si="4"/>
        <v/>
      </c>
      <c r="M47" s="33" t="str">
        <f t="shared" si="3"/>
        <v/>
      </c>
    </row>
    <row r="48" spans="1:13" x14ac:dyDescent="0.25">
      <c r="A48" s="14">
        <v>24</v>
      </c>
      <c r="B48" s="18"/>
      <c r="C48" s="18"/>
      <c r="D48" s="18"/>
      <c r="E48" s="19"/>
      <c r="F48" s="20"/>
      <c r="G48" s="9"/>
      <c r="H48" s="33" t="str">
        <f t="shared" si="4"/>
        <v/>
      </c>
      <c r="I48" s="33" t="str">
        <f t="shared" si="4"/>
        <v/>
      </c>
      <c r="J48" s="33" t="str">
        <f t="shared" si="4"/>
        <v/>
      </c>
      <c r="K48" s="33" t="str">
        <f t="shared" si="4"/>
        <v/>
      </c>
      <c r="L48" s="33" t="str">
        <f t="shared" si="4"/>
        <v/>
      </c>
      <c r="M48" s="33" t="str">
        <f t="shared" si="3"/>
        <v/>
      </c>
    </row>
    <row r="49" spans="1:13" x14ac:dyDescent="0.25">
      <c r="A49" s="14">
        <v>25</v>
      </c>
      <c r="B49" s="18"/>
      <c r="C49" s="18"/>
      <c r="D49" s="18"/>
      <c r="E49" s="19"/>
      <c r="F49" s="20"/>
      <c r="G49" s="9"/>
      <c r="H49" s="33" t="str">
        <f t="shared" si="4"/>
        <v/>
      </c>
      <c r="I49" s="33" t="str">
        <f t="shared" si="4"/>
        <v/>
      </c>
      <c r="J49" s="33" t="str">
        <f t="shared" si="4"/>
        <v/>
      </c>
      <c r="K49" s="33" t="str">
        <f t="shared" si="4"/>
        <v/>
      </c>
      <c r="L49" s="33" t="str">
        <f t="shared" si="4"/>
        <v/>
      </c>
      <c r="M49" s="33" t="str">
        <f t="shared" si="3"/>
        <v/>
      </c>
    </row>
    <row r="50" spans="1:13" x14ac:dyDescent="0.25">
      <c r="A50" s="14">
        <v>26</v>
      </c>
      <c r="B50" s="18"/>
      <c r="C50" s="18"/>
      <c r="D50" s="18"/>
      <c r="E50" s="19"/>
      <c r="F50" s="20"/>
      <c r="G50" s="9"/>
      <c r="H50" s="33" t="str">
        <f t="shared" si="4"/>
        <v/>
      </c>
      <c r="I50" s="33" t="str">
        <f t="shared" si="4"/>
        <v/>
      </c>
      <c r="J50" s="33" t="str">
        <f t="shared" si="4"/>
        <v/>
      </c>
      <c r="K50" s="33" t="str">
        <f t="shared" si="4"/>
        <v/>
      </c>
      <c r="L50" s="33" t="str">
        <f t="shared" si="4"/>
        <v/>
      </c>
      <c r="M50" s="33" t="str">
        <f t="shared" si="3"/>
        <v/>
      </c>
    </row>
    <row r="51" spans="1:13" x14ac:dyDescent="0.25">
      <c r="A51" s="14">
        <v>27</v>
      </c>
      <c r="B51" s="18"/>
      <c r="C51" s="18"/>
      <c r="D51" s="18"/>
      <c r="E51" s="19"/>
      <c r="F51" s="20"/>
      <c r="G51" s="9"/>
      <c r="H51" s="33" t="str">
        <f t="shared" si="4"/>
        <v/>
      </c>
      <c r="I51" s="33" t="str">
        <f t="shared" si="4"/>
        <v/>
      </c>
      <c r="J51" s="33" t="str">
        <f t="shared" si="4"/>
        <v/>
      </c>
      <c r="K51" s="33" t="str">
        <f t="shared" si="4"/>
        <v/>
      </c>
      <c r="L51" s="33" t="str">
        <f t="shared" si="4"/>
        <v/>
      </c>
      <c r="M51" s="33" t="str">
        <f t="shared" si="4"/>
        <v/>
      </c>
    </row>
    <row r="52" spans="1:13" x14ac:dyDescent="0.25">
      <c r="A52" s="14">
        <v>28</v>
      </c>
      <c r="B52" s="18"/>
      <c r="C52" s="18"/>
      <c r="D52" s="18"/>
      <c r="E52" s="19"/>
      <c r="F52" s="20"/>
      <c r="G52" s="9"/>
      <c r="H52" s="33" t="str">
        <f t="shared" si="4"/>
        <v/>
      </c>
      <c r="I52" s="33" t="str">
        <f t="shared" si="4"/>
        <v/>
      </c>
      <c r="J52" s="33" t="str">
        <f t="shared" si="4"/>
        <v/>
      </c>
      <c r="K52" s="33" t="str">
        <f t="shared" si="4"/>
        <v/>
      </c>
      <c r="L52" s="33" t="str">
        <f t="shared" si="4"/>
        <v/>
      </c>
      <c r="M52" s="33" t="str">
        <f t="shared" si="4"/>
        <v/>
      </c>
    </row>
    <row r="53" spans="1:13" x14ac:dyDescent="0.25">
      <c r="A53" s="14">
        <v>29</v>
      </c>
      <c r="B53" s="18"/>
      <c r="C53" s="18"/>
      <c r="D53" s="18"/>
      <c r="E53" s="19"/>
      <c r="F53" s="20"/>
      <c r="G53" s="9"/>
      <c r="H53" s="33" t="str">
        <f t="shared" si="4"/>
        <v/>
      </c>
      <c r="I53" s="33" t="str">
        <f t="shared" si="4"/>
        <v/>
      </c>
      <c r="J53" s="33" t="str">
        <f t="shared" si="4"/>
        <v/>
      </c>
      <c r="K53" s="33" t="str">
        <f t="shared" si="4"/>
        <v/>
      </c>
      <c r="L53" s="33" t="str">
        <f t="shared" si="4"/>
        <v/>
      </c>
      <c r="M53" s="33" t="str">
        <f t="shared" si="4"/>
        <v/>
      </c>
    </row>
    <row r="54" spans="1:13" x14ac:dyDescent="0.25">
      <c r="A54" s="14">
        <v>30</v>
      </c>
      <c r="B54" s="18"/>
      <c r="C54" s="18"/>
      <c r="D54" s="18"/>
      <c r="E54" s="19"/>
      <c r="F54" s="20"/>
      <c r="G54" s="9"/>
      <c r="H54" s="33" t="str">
        <f t="shared" si="4"/>
        <v/>
      </c>
      <c r="I54" s="33" t="str">
        <f t="shared" si="4"/>
        <v/>
      </c>
      <c r="J54" s="33" t="str">
        <f t="shared" si="4"/>
        <v/>
      </c>
      <c r="K54" s="33" t="str">
        <f t="shared" si="4"/>
        <v/>
      </c>
      <c r="L54" s="33" t="str">
        <f t="shared" si="4"/>
        <v/>
      </c>
      <c r="M54" s="33" t="str">
        <f t="shared" si="4"/>
        <v/>
      </c>
    </row>
    <row r="55" spans="1:13" x14ac:dyDescent="0.25">
      <c r="A55" s="14">
        <v>31</v>
      </c>
      <c r="B55" s="18"/>
      <c r="C55" s="18"/>
      <c r="D55" s="18"/>
      <c r="E55" s="19"/>
      <c r="F55" s="20"/>
      <c r="G55" s="9"/>
      <c r="H55" s="33" t="str">
        <f t="shared" ref="H55:M65" si="5">IF($C55=H$24,$E55,"")</f>
        <v/>
      </c>
      <c r="I55" s="33" t="str">
        <f t="shared" si="5"/>
        <v/>
      </c>
      <c r="J55" s="33" t="str">
        <f t="shared" si="5"/>
        <v/>
      </c>
      <c r="K55" s="33" t="str">
        <f t="shared" si="5"/>
        <v/>
      </c>
      <c r="L55" s="33" t="str">
        <f t="shared" si="5"/>
        <v/>
      </c>
      <c r="M55" s="33" t="str">
        <f t="shared" si="4"/>
        <v/>
      </c>
    </row>
    <row r="56" spans="1:13" x14ac:dyDescent="0.25">
      <c r="A56" s="14">
        <v>32</v>
      </c>
      <c r="B56" s="18"/>
      <c r="C56" s="18"/>
      <c r="D56" s="18"/>
      <c r="E56" s="19"/>
      <c r="F56" s="20"/>
      <c r="G56" s="9"/>
      <c r="H56" s="33" t="str">
        <f t="shared" si="5"/>
        <v/>
      </c>
      <c r="I56" s="33" t="str">
        <f t="shared" si="5"/>
        <v/>
      </c>
      <c r="J56" s="33" t="str">
        <f t="shared" si="5"/>
        <v/>
      </c>
      <c r="K56" s="33" t="str">
        <f t="shared" si="5"/>
        <v/>
      </c>
      <c r="L56" s="33" t="str">
        <f t="shared" si="5"/>
        <v/>
      </c>
      <c r="M56" s="33" t="str">
        <f t="shared" si="4"/>
        <v/>
      </c>
    </row>
    <row r="57" spans="1:13" x14ac:dyDescent="0.25">
      <c r="A57" s="14">
        <v>33</v>
      </c>
      <c r="B57" s="18"/>
      <c r="C57" s="18"/>
      <c r="D57" s="18"/>
      <c r="E57" s="19"/>
      <c r="F57" s="20"/>
      <c r="G57" s="9"/>
      <c r="H57" s="33" t="str">
        <f t="shared" si="5"/>
        <v/>
      </c>
      <c r="I57" s="33" t="str">
        <f t="shared" si="5"/>
        <v/>
      </c>
      <c r="J57" s="33" t="str">
        <f t="shared" si="5"/>
        <v/>
      </c>
      <c r="K57" s="33" t="str">
        <f t="shared" si="5"/>
        <v/>
      </c>
      <c r="L57" s="33" t="str">
        <f t="shared" si="5"/>
        <v/>
      </c>
      <c r="M57" s="33" t="str">
        <f t="shared" si="4"/>
        <v/>
      </c>
    </row>
    <row r="58" spans="1:13" x14ac:dyDescent="0.25">
      <c r="A58" s="14">
        <v>34</v>
      </c>
      <c r="B58" s="18"/>
      <c r="C58" s="18"/>
      <c r="D58" s="18"/>
      <c r="E58" s="19"/>
      <c r="F58" s="20"/>
      <c r="G58" s="9"/>
      <c r="H58" s="33" t="str">
        <f t="shared" si="5"/>
        <v/>
      </c>
      <c r="I58" s="33" t="str">
        <f t="shared" si="5"/>
        <v/>
      </c>
      <c r="J58" s="33" t="str">
        <f t="shared" si="5"/>
        <v/>
      </c>
      <c r="K58" s="33" t="str">
        <f t="shared" si="5"/>
        <v/>
      </c>
      <c r="L58" s="33" t="str">
        <f t="shared" si="5"/>
        <v/>
      </c>
      <c r="M58" s="33" t="str">
        <f t="shared" si="4"/>
        <v/>
      </c>
    </row>
    <row r="59" spans="1:13" x14ac:dyDescent="0.25">
      <c r="A59" s="14">
        <v>35</v>
      </c>
      <c r="B59" s="18"/>
      <c r="C59" s="18"/>
      <c r="D59" s="18"/>
      <c r="E59" s="19"/>
      <c r="F59" s="20"/>
      <c r="G59" s="9"/>
      <c r="H59" s="33" t="str">
        <f t="shared" si="5"/>
        <v/>
      </c>
      <c r="I59" s="33" t="str">
        <f t="shared" si="5"/>
        <v/>
      </c>
      <c r="J59" s="33" t="str">
        <f t="shared" si="5"/>
        <v/>
      </c>
      <c r="K59" s="33" t="str">
        <f t="shared" si="5"/>
        <v/>
      </c>
      <c r="L59" s="33" t="str">
        <f t="shared" si="5"/>
        <v/>
      </c>
      <c r="M59" s="33" t="str">
        <f t="shared" si="4"/>
        <v/>
      </c>
    </row>
    <row r="60" spans="1:13" x14ac:dyDescent="0.25">
      <c r="A60" s="14">
        <v>36</v>
      </c>
      <c r="B60" s="18"/>
      <c r="C60" s="18"/>
      <c r="D60" s="18"/>
      <c r="E60" s="19"/>
      <c r="F60" s="20"/>
      <c r="G60" s="9"/>
      <c r="H60" s="33" t="str">
        <f t="shared" si="5"/>
        <v/>
      </c>
      <c r="I60" s="33" t="str">
        <f t="shared" si="5"/>
        <v/>
      </c>
      <c r="J60" s="33" t="str">
        <f t="shared" si="5"/>
        <v/>
      </c>
      <c r="K60" s="33" t="str">
        <f t="shared" si="5"/>
        <v/>
      </c>
      <c r="L60" s="33" t="str">
        <f t="shared" si="5"/>
        <v/>
      </c>
      <c r="M60" s="33" t="str">
        <f t="shared" si="4"/>
        <v/>
      </c>
    </row>
    <row r="61" spans="1:13" x14ac:dyDescent="0.25">
      <c r="A61" s="14">
        <v>37</v>
      </c>
      <c r="B61" s="18"/>
      <c r="C61" s="18"/>
      <c r="D61" s="18"/>
      <c r="E61" s="19"/>
      <c r="F61" s="20"/>
      <c r="G61" s="9"/>
      <c r="H61" s="33" t="str">
        <f t="shared" si="5"/>
        <v/>
      </c>
      <c r="I61" s="33" t="str">
        <f t="shared" si="5"/>
        <v/>
      </c>
      <c r="J61" s="33" t="str">
        <f t="shared" si="5"/>
        <v/>
      </c>
      <c r="K61" s="33" t="str">
        <f t="shared" si="5"/>
        <v/>
      </c>
      <c r="L61" s="33" t="str">
        <f t="shared" si="5"/>
        <v/>
      </c>
      <c r="M61" s="33" t="str">
        <f t="shared" si="5"/>
        <v/>
      </c>
    </row>
    <row r="62" spans="1:13" x14ac:dyDescent="0.25">
      <c r="A62" s="14">
        <v>38</v>
      </c>
      <c r="B62" s="18"/>
      <c r="C62" s="18"/>
      <c r="D62" s="18"/>
      <c r="E62" s="19"/>
      <c r="F62" s="20"/>
      <c r="G62" s="9"/>
      <c r="H62" s="33" t="str">
        <f t="shared" si="5"/>
        <v/>
      </c>
      <c r="I62" s="33" t="str">
        <f t="shared" si="5"/>
        <v/>
      </c>
      <c r="J62" s="33" t="str">
        <f t="shared" si="5"/>
        <v/>
      </c>
      <c r="K62" s="33" t="str">
        <f t="shared" si="5"/>
        <v/>
      </c>
      <c r="L62" s="33" t="str">
        <f t="shared" si="5"/>
        <v/>
      </c>
      <c r="M62" s="33" t="str">
        <f t="shared" si="5"/>
        <v/>
      </c>
    </row>
    <row r="63" spans="1:13" x14ac:dyDescent="0.25">
      <c r="A63" s="14">
        <v>39</v>
      </c>
      <c r="B63" s="18"/>
      <c r="C63" s="18"/>
      <c r="D63" s="18"/>
      <c r="E63" s="19"/>
      <c r="F63" s="20"/>
      <c r="G63" s="9"/>
      <c r="H63" s="33" t="str">
        <f t="shared" si="5"/>
        <v/>
      </c>
      <c r="I63" s="33" t="str">
        <f t="shared" si="5"/>
        <v/>
      </c>
      <c r="J63" s="33" t="str">
        <f t="shared" si="5"/>
        <v/>
      </c>
      <c r="K63" s="33" t="str">
        <f t="shared" si="5"/>
        <v/>
      </c>
      <c r="L63" s="33" t="str">
        <f t="shared" si="5"/>
        <v/>
      </c>
      <c r="M63" s="33" t="str">
        <f t="shared" si="5"/>
        <v/>
      </c>
    </row>
    <row r="64" spans="1:13" ht="13" thickBot="1" x14ac:dyDescent="0.3">
      <c r="A64" s="15">
        <v>40</v>
      </c>
      <c r="B64" s="21"/>
      <c r="C64" s="21"/>
      <c r="D64" s="21"/>
      <c r="E64" s="22"/>
      <c r="F64" s="23"/>
      <c r="G64" s="9"/>
      <c r="H64" s="33" t="str">
        <f t="shared" si="5"/>
        <v/>
      </c>
      <c r="I64" s="33" t="str">
        <f t="shared" si="5"/>
        <v/>
      </c>
      <c r="J64" s="33" t="str">
        <f t="shared" si="5"/>
        <v/>
      </c>
      <c r="K64" s="33" t="str">
        <f t="shared" si="5"/>
        <v/>
      </c>
      <c r="L64" s="33" t="str">
        <f t="shared" si="5"/>
        <v/>
      </c>
      <c r="M64" s="33" t="str">
        <f t="shared" si="5"/>
        <v/>
      </c>
    </row>
    <row r="65" spans="8:13" x14ac:dyDescent="0.25">
      <c r="H65" s="26" t="str">
        <f t="shared" si="5"/>
        <v/>
      </c>
      <c r="I65" s="26" t="str">
        <f t="shared" si="5"/>
        <v/>
      </c>
      <c r="J65" s="26" t="str">
        <f t="shared" si="5"/>
        <v/>
      </c>
      <c r="K65" s="26" t="str">
        <f t="shared" si="5"/>
        <v/>
      </c>
      <c r="L65" s="26" t="str">
        <f t="shared" si="5"/>
        <v/>
      </c>
      <c r="M65" s="33" t="str">
        <f t="shared" si="5"/>
        <v/>
      </c>
    </row>
  </sheetData>
  <sheetProtection algorithmName="SHA-512" hashValue="4wnpDqOogztP/5CoMcknKcMYtvAwO0YqtllzTVMt+jl4nB1/ZXfQHFlLlt1MIBEOHKm6wNHMWBxEAN6ItGi7Aw==" saltValue="mbGSaSfjO03de/Bf2+MwLg==" spinCount="100000" sheet="1" objects="1" scenarios="1"/>
  <mergeCells count="2">
    <mergeCell ref="B3:F14"/>
    <mergeCell ref="E20:F22"/>
  </mergeCells>
  <conditionalFormatting sqref="C16">
    <cfRule type="expression" dxfId="0" priority="9">
      <formula>ABS($F$16-$C$16)&gt;=0.01</formula>
    </cfRule>
  </conditionalFormatting>
  <dataValidations count="3">
    <dataValidation type="list" allowBlank="1" showInputMessage="1" showErrorMessage="1" errorTitle="Foutieve invoer!" error="Kies één van de mogelijke cofinancieringsbronnen." sqref="WUY983065:WUY983104 IM25:IM64 SI25:SI64 ACE25:ACE64 AMA25:AMA64 AVW25:AVW64 BFS25:BFS64 BPO25:BPO64 BZK25:BZK64 CJG25:CJG64 CTC25:CTC64 DCY25:DCY64 DMU25:DMU64 DWQ25:DWQ64 EGM25:EGM64 EQI25:EQI64 FAE25:FAE64 FKA25:FKA64 FTW25:FTW64 GDS25:GDS64 GNO25:GNO64 GXK25:GXK64 HHG25:HHG64 HRC25:HRC64 IAY25:IAY64 IKU25:IKU64 IUQ25:IUQ64 JEM25:JEM64 JOI25:JOI64 JYE25:JYE64 KIA25:KIA64 KRW25:KRW64 LBS25:LBS64 LLO25:LLO64 LVK25:LVK64 MFG25:MFG64 MPC25:MPC64 MYY25:MYY64 NIU25:NIU64 NSQ25:NSQ64 OCM25:OCM64 OMI25:OMI64 OWE25:OWE64 PGA25:PGA64 PPW25:PPW64 PZS25:PZS64 QJO25:QJO64 QTK25:QTK64 RDG25:RDG64 RNC25:RNC64 RWY25:RWY64 SGU25:SGU64 SQQ25:SQQ64 TAM25:TAM64 TKI25:TKI64 TUE25:TUE64 UEA25:UEA64 UNW25:UNW64 UXS25:UXS64 VHO25:VHO64 VRK25:VRK64 WBG25:WBG64 WLC25:WLC64 WUY25:WUY64 C65561:C65600 IM65561:IM65600 SI65561:SI65600 ACE65561:ACE65600 AMA65561:AMA65600 AVW65561:AVW65600 BFS65561:BFS65600 BPO65561:BPO65600 BZK65561:BZK65600 CJG65561:CJG65600 CTC65561:CTC65600 DCY65561:DCY65600 DMU65561:DMU65600 DWQ65561:DWQ65600 EGM65561:EGM65600 EQI65561:EQI65600 FAE65561:FAE65600 FKA65561:FKA65600 FTW65561:FTW65600 GDS65561:GDS65600 GNO65561:GNO65600 GXK65561:GXK65600 HHG65561:HHG65600 HRC65561:HRC65600 IAY65561:IAY65600 IKU65561:IKU65600 IUQ65561:IUQ65600 JEM65561:JEM65600 JOI65561:JOI65600 JYE65561:JYE65600 KIA65561:KIA65600 KRW65561:KRW65600 LBS65561:LBS65600 LLO65561:LLO65600 LVK65561:LVK65600 MFG65561:MFG65600 MPC65561:MPC65600 MYY65561:MYY65600 NIU65561:NIU65600 NSQ65561:NSQ65600 OCM65561:OCM65600 OMI65561:OMI65600 OWE65561:OWE65600 PGA65561:PGA65600 PPW65561:PPW65600 PZS65561:PZS65600 QJO65561:QJO65600 QTK65561:QTK65600 RDG65561:RDG65600 RNC65561:RNC65600 RWY65561:RWY65600 SGU65561:SGU65600 SQQ65561:SQQ65600 TAM65561:TAM65600 TKI65561:TKI65600 TUE65561:TUE65600 UEA65561:UEA65600 UNW65561:UNW65600 UXS65561:UXS65600 VHO65561:VHO65600 VRK65561:VRK65600 WBG65561:WBG65600 WLC65561:WLC65600 WUY65561:WUY65600 C131097:C131136 IM131097:IM131136 SI131097:SI131136 ACE131097:ACE131136 AMA131097:AMA131136 AVW131097:AVW131136 BFS131097:BFS131136 BPO131097:BPO131136 BZK131097:BZK131136 CJG131097:CJG131136 CTC131097:CTC131136 DCY131097:DCY131136 DMU131097:DMU131136 DWQ131097:DWQ131136 EGM131097:EGM131136 EQI131097:EQI131136 FAE131097:FAE131136 FKA131097:FKA131136 FTW131097:FTW131136 GDS131097:GDS131136 GNO131097:GNO131136 GXK131097:GXK131136 HHG131097:HHG131136 HRC131097:HRC131136 IAY131097:IAY131136 IKU131097:IKU131136 IUQ131097:IUQ131136 JEM131097:JEM131136 JOI131097:JOI131136 JYE131097:JYE131136 KIA131097:KIA131136 KRW131097:KRW131136 LBS131097:LBS131136 LLO131097:LLO131136 LVK131097:LVK131136 MFG131097:MFG131136 MPC131097:MPC131136 MYY131097:MYY131136 NIU131097:NIU131136 NSQ131097:NSQ131136 OCM131097:OCM131136 OMI131097:OMI131136 OWE131097:OWE131136 PGA131097:PGA131136 PPW131097:PPW131136 PZS131097:PZS131136 QJO131097:QJO131136 QTK131097:QTK131136 RDG131097:RDG131136 RNC131097:RNC131136 RWY131097:RWY131136 SGU131097:SGU131136 SQQ131097:SQQ131136 TAM131097:TAM131136 TKI131097:TKI131136 TUE131097:TUE131136 UEA131097:UEA131136 UNW131097:UNW131136 UXS131097:UXS131136 VHO131097:VHO131136 VRK131097:VRK131136 WBG131097:WBG131136 WLC131097:WLC131136 WUY131097:WUY131136 C196633:C196672 IM196633:IM196672 SI196633:SI196672 ACE196633:ACE196672 AMA196633:AMA196672 AVW196633:AVW196672 BFS196633:BFS196672 BPO196633:BPO196672 BZK196633:BZK196672 CJG196633:CJG196672 CTC196633:CTC196672 DCY196633:DCY196672 DMU196633:DMU196672 DWQ196633:DWQ196672 EGM196633:EGM196672 EQI196633:EQI196672 FAE196633:FAE196672 FKA196633:FKA196672 FTW196633:FTW196672 GDS196633:GDS196672 GNO196633:GNO196672 GXK196633:GXK196672 HHG196633:HHG196672 HRC196633:HRC196672 IAY196633:IAY196672 IKU196633:IKU196672 IUQ196633:IUQ196672 JEM196633:JEM196672 JOI196633:JOI196672 JYE196633:JYE196672 KIA196633:KIA196672 KRW196633:KRW196672 LBS196633:LBS196672 LLO196633:LLO196672 LVK196633:LVK196672 MFG196633:MFG196672 MPC196633:MPC196672 MYY196633:MYY196672 NIU196633:NIU196672 NSQ196633:NSQ196672 OCM196633:OCM196672 OMI196633:OMI196672 OWE196633:OWE196672 PGA196633:PGA196672 PPW196633:PPW196672 PZS196633:PZS196672 QJO196633:QJO196672 QTK196633:QTK196672 RDG196633:RDG196672 RNC196633:RNC196672 RWY196633:RWY196672 SGU196633:SGU196672 SQQ196633:SQQ196672 TAM196633:TAM196672 TKI196633:TKI196672 TUE196633:TUE196672 UEA196633:UEA196672 UNW196633:UNW196672 UXS196633:UXS196672 VHO196633:VHO196672 VRK196633:VRK196672 WBG196633:WBG196672 WLC196633:WLC196672 WUY196633:WUY196672 C262169:C262208 IM262169:IM262208 SI262169:SI262208 ACE262169:ACE262208 AMA262169:AMA262208 AVW262169:AVW262208 BFS262169:BFS262208 BPO262169:BPO262208 BZK262169:BZK262208 CJG262169:CJG262208 CTC262169:CTC262208 DCY262169:DCY262208 DMU262169:DMU262208 DWQ262169:DWQ262208 EGM262169:EGM262208 EQI262169:EQI262208 FAE262169:FAE262208 FKA262169:FKA262208 FTW262169:FTW262208 GDS262169:GDS262208 GNO262169:GNO262208 GXK262169:GXK262208 HHG262169:HHG262208 HRC262169:HRC262208 IAY262169:IAY262208 IKU262169:IKU262208 IUQ262169:IUQ262208 JEM262169:JEM262208 JOI262169:JOI262208 JYE262169:JYE262208 KIA262169:KIA262208 KRW262169:KRW262208 LBS262169:LBS262208 LLO262169:LLO262208 LVK262169:LVK262208 MFG262169:MFG262208 MPC262169:MPC262208 MYY262169:MYY262208 NIU262169:NIU262208 NSQ262169:NSQ262208 OCM262169:OCM262208 OMI262169:OMI262208 OWE262169:OWE262208 PGA262169:PGA262208 PPW262169:PPW262208 PZS262169:PZS262208 QJO262169:QJO262208 QTK262169:QTK262208 RDG262169:RDG262208 RNC262169:RNC262208 RWY262169:RWY262208 SGU262169:SGU262208 SQQ262169:SQQ262208 TAM262169:TAM262208 TKI262169:TKI262208 TUE262169:TUE262208 UEA262169:UEA262208 UNW262169:UNW262208 UXS262169:UXS262208 VHO262169:VHO262208 VRK262169:VRK262208 WBG262169:WBG262208 WLC262169:WLC262208 WUY262169:WUY262208 C327705:C327744 IM327705:IM327744 SI327705:SI327744 ACE327705:ACE327744 AMA327705:AMA327744 AVW327705:AVW327744 BFS327705:BFS327744 BPO327705:BPO327744 BZK327705:BZK327744 CJG327705:CJG327744 CTC327705:CTC327744 DCY327705:DCY327744 DMU327705:DMU327744 DWQ327705:DWQ327744 EGM327705:EGM327744 EQI327705:EQI327744 FAE327705:FAE327744 FKA327705:FKA327744 FTW327705:FTW327744 GDS327705:GDS327744 GNO327705:GNO327744 GXK327705:GXK327744 HHG327705:HHG327744 HRC327705:HRC327744 IAY327705:IAY327744 IKU327705:IKU327744 IUQ327705:IUQ327744 JEM327705:JEM327744 JOI327705:JOI327744 JYE327705:JYE327744 KIA327705:KIA327744 KRW327705:KRW327744 LBS327705:LBS327744 LLO327705:LLO327744 LVK327705:LVK327744 MFG327705:MFG327744 MPC327705:MPC327744 MYY327705:MYY327744 NIU327705:NIU327744 NSQ327705:NSQ327744 OCM327705:OCM327744 OMI327705:OMI327744 OWE327705:OWE327744 PGA327705:PGA327744 PPW327705:PPW327744 PZS327705:PZS327744 QJO327705:QJO327744 QTK327705:QTK327744 RDG327705:RDG327744 RNC327705:RNC327744 RWY327705:RWY327744 SGU327705:SGU327744 SQQ327705:SQQ327744 TAM327705:TAM327744 TKI327705:TKI327744 TUE327705:TUE327744 UEA327705:UEA327744 UNW327705:UNW327744 UXS327705:UXS327744 VHO327705:VHO327744 VRK327705:VRK327744 WBG327705:WBG327744 WLC327705:WLC327744 WUY327705:WUY327744 C393241:C393280 IM393241:IM393280 SI393241:SI393280 ACE393241:ACE393280 AMA393241:AMA393280 AVW393241:AVW393280 BFS393241:BFS393280 BPO393241:BPO393280 BZK393241:BZK393280 CJG393241:CJG393280 CTC393241:CTC393280 DCY393241:DCY393280 DMU393241:DMU393280 DWQ393241:DWQ393280 EGM393241:EGM393280 EQI393241:EQI393280 FAE393241:FAE393280 FKA393241:FKA393280 FTW393241:FTW393280 GDS393241:GDS393280 GNO393241:GNO393280 GXK393241:GXK393280 HHG393241:HHG393280 HRC393241:HRC393280 IAY393241:IAY393280 IKU393241:IKU393280 IUQ393241:IUQ393280 JEM393241:JEM393280 JOI393241:JOI393280 JYE393241:JYE393280 KIA393241:KIA393280 KRW393241:KRW393280 LBS393241:LBS393280 LLO393241:LLO393280 LVK393241:LVK393280 MFG393241:MFG393280 MPC393241:MPC393280 MYY393241:MYY393280 NIU393241:NIU393280 NSQ393241:NSQ393280 OCM393241:OCM393280 OMI393241:OMI393280 OWE393241:OWE393280 PGA393241:PGA393280 PPW393241:PPW393280 PZS393241:PZS393280 QJO393241:QJO393280 QTK393241:QTK393280 RDG393241:RDG393280 RNC393241:RNC393280 RWY393241:RWY393280 SGU393241:SGU393280 SQQ393241:SQQ393280 TAM393241:TAM393280 TKI393241:TKI393280 TUE393241:TUE393280 UEA393241:UEA393280 UNW393241:UNW393280 UXS393241:UXS393280 VHO393241:VHO393280 VRK393241:VRK393280 WBG393241:WBG393280 WLC393241:WLC393280 WUY393241:WUY393280 C458777:C458816 IM458777:IM458816 SI458777:SI458816 ACE458777:ACE458816 AMA458777:AMA458816 AVW458777:AVW458816 BFS458777:BFS458816 BPO458777:BPO458816 BZK458777:BZK458816 CJG458777:CJG458816 CTC458777:CTC458816 DCY458777:DCY458816 DMU458777:DMU458816 DWQ458777:DWQ458816 EGM458777:EGM458816 EQI458777:EQI458816 FAE458777:FAE458816 FKA458777:FKA458816 FTW458777:FTW458816 GDS458777:GDS458816 GNO458777:GNO458816 GXK458777:GXK458816 HHG458777:HHG458816 HRC458777:HRC458816 IAY458777:IAY458816 IKU458777:IKU458816 IUQ458777:IUQ458816 JEM458777:JEM458816 JOI458777:JOI458816 JYE458777:JYE458816 KIA458777:KIA458816 KRW458777:KRW458816 LBS458777:LBS458816 LLO458777:LLO458816 LVK458777:LVK458816 MFG458777:MFG458816 MPC458777:MPC458816 MYY458777:MYY458816 NIU458777:NIU458816 NSQ458777:NSQ458816 OCM458777:OCM458816 OMI458777:OMI458816 OWE458777:OWE458816 PGA458777:PGA458816 PPW458777:PPW458816 PZS458777:PZS458816 QJO458777:QJO458816 QTK458777:QTK458816 RDG458777:RDG458816 RNC458777:RNC458816 RWY458777:RWY458816 SGU458777:SGU458816 SQQ458777:SQQ458816 TAM458777:TAM458816 TKI458777:TKI458816 TUE458777:TUE458816 UEA458777:UEA458816 UNW458777:UNW458816 UXS458777:UXS458816 VHO458777:VHO458816 VRK458777:VRK458816 WBG458777:WBG458816 WLC458777:WLC458816 WUY458777:WUY458816 C524313:C524352 IM524313:IM524352 SI524313:SI524352 ACE524313:ACE524352 AMA524313:AMA524352 AVW524313:AVW524352 BFS524313:BFS524352 BPO524313:BPO524352 BZK524313:BZK524352 CJG524313:CJG524352 CTC524313:CTC524352 DCY524313:DCY524352 DMU524313:DMU524352 DWQ524313:DWQ524352 EGM524313:EGM524352 EQI524313:EQI524352 FAE524313:FAE524352 FKA524313:FKA524352 FTW524313:FTW524352 GDS524313:GDS524352 GNO524313:GNO524352 GXK524313:GXK524352 HHG524313:HHG524352 HRC524313:HRC524352 IAY524313:IAY524352 IKU524313:IKU524352 IUQ524313:IUQ524352 JEM524313:JEM524352 JOI524313:JOI524352 JYE524313:JYE524352 KIA524313:KIA524352 KRW524313:KRW524352 LBS524313:LBS524352 LLO524313:LLO524352 LVK524313:LVK524352 MFG524313:MFG524352 MPC524313:MPC524352 MYY524313:MYY524352 NIU524313:NIU524352 NSQ524313:NSQ524352 OCM524313:OCM524352 OMI524313:OMI524352 OWE524313:OWE524352 PGA524313:PGA524352 PPW524313:PPW524352 PZS524313:PZS524352 QJO524313:QJO524352 QTK524313:QTK524352 RDG524313:RDG524352 RNC524313:RNC524352 RWY524313:RWY524352 SGU524313:SGU524352 SQQ524313:SQQ524352 TAM524313:TAM524352 TKI524313:TKI524352 TUE524313:TUE524352 UEA524313:UEA524352 UNW524313:UNW524352 UXS524313:UXS524352 VHO524313:VHO524352 VRK524313:VRK524352 WBG524313:WBG524352 WLC524313:WLC524352 WUY524313:WUY524352 C589849:C589888 IM589849:IM589888 SI589849:SI589888 ACE589849:ACE589888 AMA589849:AMA589888 AVW589849:AVW589888 BFS589849:BFS589888 BPO589849:BPO589888 BZK589849:BZK589888 CJG589849:CJG589888 CTC589849:CTC589888 DCY589849:DCY589888 DMU589849:DMU589888 DWQ589849:DWQ589888 EGM589849:EGM589888 EQI589849:EQI589888 FAE589849:FAE589888 FKA589849:FKA589888 FTW589849:FTW589888 GDS589849:GDS589888 GNO589849:GNO589888 GXK589849:GXK589888 HHG589849:HHG589888 HRC589849:HRC589888 IAY589849:IAY589888 IKU589849:IKU589888 IUQ589849:IUQ589888 JEM589849:JEM589888 JOI589849:JOI589888 JYE589849:JYE589888 KIA589849:KIA589888 KRW589849:KRW589888 LBS589849:LBS589888 LLO589849:LLO589888 LVK589849:LVK589888 MFG589849:MFG589888 MPC589849:MPC589888 MYY589849:MYY589888 NIU589849:NIU589888 NSQ589849:NSQ589888 OCM589849:OCM589888 OMI589849:OMI589888 OWE589849:OWE589888 PGA589849:PGA589888 PPW589849:PPW589888 PZS589849:PZS589888 QJO589849:QJO589888 QTK589849:QTK589888 RDG589849:RDG589888 RNC589849:RNC589888 RWY589849:RWY589888 SGU589849:SGU589888 SQQ589849:SQQ589888 TAM589849:TAM589888 TKI589849:TKI589888 TUE589849:TUE589888 UEA589849:UEA589888 UNW589849:UNW589888 UXS589849:UXS589888 VHO589849:VHO589888 VRK589849:VRK589888 WBG589849:WBG589888 WLC589849:WLC589888 WUY589849:WUY589888 C655385:C655424 IM655385:IM655424 SI655385:SI655424 ACE655385:ACE655424 AMA655385:AMA655424 AVW655385:AVW655424 BFS655385:BFS655424 BPO655385:BPO655424 BZK655385:BZK655424 CJG655385:CJG655424 CTC655385:CTC655424 DCY655385:DCY655424 DMU655385:DMU655424 DWQ655385:DWQ655424 EGM655385:EGM655424 EQI655385:EQI655424 FAE655385:FAE655424 FKA655385:FKA655424 FTW655385:FTW655424 GDS655385:GDS655424 GNO655385:GNO655424 GXK655385:GXK655424 HHG655385:HHG655424 HRC655385:HRC655424 IAY655385:IAY655424 IKU655385:IKU655424 IUQ655385:IUQ655424 JEM655385:JEM655424 JOI655385:JOI655424 JYE655385:JYE655424 KIA655385:KIA655424 KRW655385:KRW655424 LBS655385:LBS655424 LLO655385:LLO655424 LVK655385:LVK655424 MFG655385:MFG655424 MPC655385:MPC655424 MYY655385:MYY655424 NIU655385:NIU655424 NSQ655385:NSQ655424 OCM655385:OCM655424 OMI655385:OMI655424 OWE655385:OWE655424 PGA655385:PGA655424 PPW655385:PPW655424 PZS655385:PZS655424 QJO655385:QJO655424 QTK655385:QTK655424 RDG655385:RDG655424 RNC655385:RNC655424 RWY655385:RWY655424 SGU655385:SGU655424 SQQ655385:SQQ655424 TAM655385:TAM655424 TKI655385:TKI655424 TUE655385:TUE655424 UEA655385:UEA655424 UNW655385:UNW655424 UXS655385:UXS655424 VHO655385:VHO655424 VRK655385:VRK655424 WBG655385:WBG655424 WLC655385:WLC655424 WUY655385:WUY655424 C720921:C720960 IM720921:IM720960 SI720921:SI720960 ACE720921:ACE720960 AMA720921:AMA720960 AVW720921:AVW720960 BFS720921:BFS720960 BPO720921:BPO720960 BZK720921:BZK720960 CJG720921:CJG720960 CTC720921:CTC720960 DCY720921:DCY720960 DMU720921:DMU720960 DWQ720921:DWQ720960 EGM720921:EGM720960 EQI720921:EQI720960 FAE720921:FAE720960 FKA720921:FKA720960 FTW720921:FTW720960 GDS720921:GDS720960 GNO720921:GNO720960 GXK720921:GXK720960 HHG720921:HHG720960 HRC720921:HRC720960 IAY720921:IAY720960 IKU720921:IKU720960 IUQ720921:IUQ720960 JEM720921:JEM720960 JOI720921:JOI720960 JYE720921:JYE720960 KIA720921:KIA720960 KRW720921:KRW720960 LBS720921:LBS720960 LLO720921:LLO720960 LVK720921:LVK720960 MFG720921:MFG720960 MPC720921:MPC720960 MYY720921:MYY720960 NIU720921:NIU720960 NSQ720921:NSQ720960 OCM720921:OCM720960 OMI720921:OMI720960 OWE720921:OWE720960 PGA720921:PGA720960 PPW720921:PPW720960 PZS720921:PZS720960 QJO720921:QJO720960 QTK720921:QTK720960 RDG720921:RDG720960 RNC720921:RNC720960 RWY720921:RWY720960 SGU720921:SGU720960 SQQ720921:SQQ720960 TAM720921:TAM720960 TKI720921:TKI720960 TUE720921:TUE720960 UEA720921:UEA720960 UNW720921:UNW720960 UXS720921:UXS720960 VHO720921:VHO720960 VRK720921:VRK720960 WBG720921:WBG720960 WLC720921:WLC720960 WUY720921:WUY720960 C786457:C786496 IM786457:IM786496 SI786457:SI786496 ACE786457:ACE786496 AMA786457:AMA786496 AVW786457:AVW786496 BFS786457:BFS786496 BPO786457:BPO786496 BZK786457:BZK786496 CJG786457:CJG786496 CTC786457:CTC786496 DCY786457:DCY786496 DMU786457:DMU786496 DWQ786457:DWQ786496 EGM786457:EGM786496 EQI786457:EQI786496 FAE786457:FAE786496 FKA786457:FKA786496 FTW786457:FTW786496 GDS786457:GDS786496 GNO786457:GNO786496 GXK786457:GXK786496 HHG786457:HHG786496 HRC786457:HRC786496 IAY786457:IAY786496 IKU786457:IKU786496 IUQ786457:IUQ786496 JEM786457:JEM786496 JOI786457:JOI786496 JYE786457:JYE786496 KIA786457:KIA786496 KRW786457:KRW786496 LBS786457:LBS786496 LLO786457:LLO786496 LVK786457:LVK786496 MFG786457:MFG786496 MPC786457:MPC786496 MYY786457:MYY786496 NIU786457:NIU786496 NSQ786457:NSQ786496 OCM786457:OCM786496 OMI786457:OMI786496 OWE786457:OWE786496 PGA786457:PGA786496 PPW786457:PPW786496 PZS786457:PZS786496 QJO786457:QJO786496 QTK786457:QTK786496 RDG786457:RDG786496 RNC786457:RNC786496 RWY786457:RWY786496 SGU786457:SGU786496 SQQ786457:SQQ786496 TAM786457:TAM786496 TKI786457:TKI786496 TUE786457:TUE786496 UEA786457:UEA786496 UNW786457:UNW786496 UXS786457:UXS786496 VHO786457:VHO786496 VRK786457:VRK786496 WBG786457:WBG786496 WLC786457:WLC786496 WUY786457:WUY786496 C851993:C852032 IM851993:IM852032 SI851993:SI852032 ACE851993:ACE852032 AMA851993:AMA852032 AVW851993:AVW852032 BFS851993:BFS852032 BPO851993:BPO852032 BZK851993:BZK852032 CJG851993:CJG852032 CTC851993:CTC852032 DCY851993:DCY852032 DMU851993:DMU852032 DWQ851993:DWQ852032 EGM851993:EGM852032 EQI851993:EQI852032 FAE851993:FAE852032 FKA851993:FKA852032 FTW851993:FTW852032 GDS851993:GDS852032 GNO851993:GNO852032 GXK851993:GXK852032 HHG851993:HHG852032 HRC851993:HRC852032 IAY851993:IAY852032 IKU851993:IKU852032 IUQ851993:IUQ852032 JEM851993:JEM852032 JOI851993:JOI852032 JYE851993:JYE852032 KIA851993:KIA852032 KRW851993:KRW852032 LBS851993:LBS852032 LLO851993:LLO852032 LVK851993:LVK852032 MFG851993:MFG852032 MPC851993:MPC852032 MYY851993:MYY852032 NIU851993:NIU852032 NSQ851993:NSQ852032 OCM851993:OCM852032 OMI851993:OMI852032 OWE851993:OWE852032 PGA851993:PGA852032 PPW851993:PPW852032 PZS851993:PZS852032 QJO851993:QJO852032 QTK851993:QTK852032 RDG851993:RDG852032 RNC851993:RNC852032 RWY851993:RWY852032 SGU851993:SGU852032 SQQ851993:SQQ852032 TAM851993:TAM852032 TKI851993:TKI852032 TUE851993:TUE852032 UEA851993:UEA852032 UNW851993:UNW852032 UXS851993:UXS852032 VHO851993:VHO852032 VRK851993:VRK852032 WBG851993:WBG852032 WLC851993:WLC852032 WUY851993:WUY852032 C917529:C917568 IM917529:IM917568 SI917529:SI917568 ACE917529:ACE917568 AMA917529:AMA917568 AVW917529:AVW917568 BFS917529:BFS917568 BPO917529:BPO917568 BZK917529:BZK917568 CJG917529:CJG917568 CTC917529:CTC917568 DCY917529:DCY917568 DMU917529:DMU917568 DWQ917529:DWQ917568 EGM917529:EGM917568 EQI917529:EQI917568 FAE917529:FAE917568 FKA917529:FKA917568 FTW917529:FTW917568 GDS917529:GDS917568 GNO917529:GNO917568 GXK917529:GXK917568 HHG917529:HHG917568 HRC917529:HRC917568 IAY917529:IAY917568 IKU917529:IKU917568 IUQ917529:IUQ917568 JEM917529:JEM917568 JOI917529:JOI917568 JYE917529:JYE917568 KIA917529:KIA917568 KRW917529:KRW917568 LBS917529:LBS917568 LLO917529:LLO917568 LVK917529:LVK917568 MFG917529:MFG917568 MPC917529:MPC917568 MYY917529:MYY917568 NIU917529:NIU917568 NSQ917529:NSQ917568 OCM917529:OCM917568 OMI917529:OMI917568 OWE917529:OWE917568 PGA917529:PGA917568 PPW917529:PPW917568 PZS917529:PZS917568 QJO917529:QJO917568 QTK917529:QTK917568 RDG917529:RDG917568 RNC917529:RNC917568 RWY917529:RWY917568 SGU917529:SGU917568 SQQ917529:SQQ917568 TAM917529:TAM917568 TKI917529:TKI917568 TUE917529:TUE917568 UEA917529:UEA917568 UNW917529:UNW917568 UXS917529:UXS917568 VHO917529:VHO917568 VRK917529:VRK917568 WBG917529:WBG917568 WLC917529:WLC917568 WUY917529:WUY917568 C983065:C983104 IM983065:IM983104 SI983065:SI983104 ACE983065:ACE983104 AMA983065:AMA983104 AVW983065:AVW983104 BFS983065:BFS983104 BPO983065:BPO983104 BZK983065:BZK983104 CJG983065:CJG983104 CTC983065:CTC983104 DCY983065:DCY983104 DMU983065:DMU983104 DWQ983065:DWQ983104 EGM983065:EGM983104 EQI983065:EQI983104 FAE983065:FAE983104 FKA983065:FKA983104 FTW983065:FTW983104 GDS983065:GDS983104 GNO983065:GNO983104 GXK983065:GXK983104 HHG983065:HHG983104 HRC983065:HRC983104 IAY983065:IAY983104 IKU983065:IKU983104 IUQ983065:IUQ983104 JEM983065:JEM983104 JOI983065:JOI983104 JYE983065:JYE983104 KIA983065:KIA983104 KRW983065:KRW983104 LBS983065:LBS983104 LLO983065:LLO983104 LVK983065:LVK983104 MFG983065:MFG983104 MPC983065:MPC983104 MYY983065:MYY983104 NIU983065:NIU983104 NSQ983065:NSQ983104 OCM983065:OCM983104 OMI983065:OMI983104 OWE983065:OWE983104 PGA983065:PGA983104 PPW983065:PPW983104 PZS983065:PZS983104 QJO983065:QJO983104 QTK983065:QTK983104 RDG983065:RDG983104 RNC983065:RNC983104 RWY983065:RWY983104 SGU983065:SGU983104 SQQ983065:SQQ983104 TAM983065:TAM983104 TKI983065:TKI983104 TUE983065:TUE983104 UEA983065:UEA983104 UNW983065:UNW983104 UXS983065:UXS983104 VHO983065:VHO983104 VRK983065:VRK983104 WBG983065:WBG983104 WLC983065:WLC983104">
      <formula1>$H$24:$M$24</formula1>
    </dataValidation>
    <dataValidation type="list" allowBlank="1" showInputMessage="1" showErrorMessage="1" errorTitle="Foutieve invoer!" error="Kies één van de mogelijke cofinancieringsbronnen." sqref="C25:C64">
      <formula1>$B$17:$B$22</formula1>
    </dataValidation>
    <dataValidation type="list" allowBlank="1" showInputMessage="1" showErrorMessage="1" sqref="D25:D64 WUZ983065:WUZ983104 WLD983065:WLD983104 WBH983065:WBH983104 VRL983065:VRL983104 VHP983065:VHP983104 UXT983065:UXT983104 UNX983065:UNX983104 UEB983065:UEB983104 TUF983065:TUF983104 TKJ983065:TKJ983104 TAN983065:TAN983104 SQR983065:SQR983104 SGV983065:SGV983104 RWZ983065:RWZ983104 RND983065:RND983104 RDH983065:RDH983104 QTL983065:QTL983104 QJP983065:QJP983104 PZT983065:PZT983104 PPX983065:PPX983104 PGB983065:PGB983104 OWF983065:OWF983104 OMJ983065:OMJ983104 OCN983065:OCN983104 NSR983065:NSR983104 NIV983065:NIV983104 MYZ983065:MYZ983104 MPD983065:MPD983104 MFH983065:MFH983104 LVL983065:LVL983104 LLP983065:LLP983104 LBT983065:LBT983104 KRX983065:KRX983104 KIB983065:KIB983104 JYF983065:JYF983104 JOJ983065:JOJ983104 JEN983065:JEN983104 IUR983065:IUR983104 IKV983065:IKV983104 IAZ983065:IAZ983104 HRD983065:HRD983104 HHH983065:HHH983104 GXL983065:GXL983104 GNP983065:GNP983104 GDT983065:GDT983104 FTX983065:FTX983104 FKB983065:FKB983104 FAF983065:FAF983104 EQJ983065:EQJ983104 EGN983065:EGN983104 DWR983065:DWR983104 DMV983065:DMV983104 DCZ983065:DCZ983104 CTD983065:CTD983104 CJH983065:CJH983104 BZL983065:BZL983104 BPP983065:BPP983104 BFT983065:BFT983104 AVX983065:AVX983104 AMB983065:AMB983104 ACF983065:ACF983104 SJ983065:SJ983104 IN983065:IN983104 D983065:D983104 WUZ917529:WUZ917568 WLD917529:WLD917568 WBH917529:WBH917568 VRL917529:VRL917568 VHP917529:VHP917568 UXT917529:UXT917568 UNX917529:UNX917568 UEB917529:UEB917568 TUF917529:TUF917568 TKJ917529:TKJ917568 TAN917529:TAN917568 SQR917529:SQR917568 SGV917529:SGV917568 RWZ917529:RWZ917568 RND917529:RND917568 RDH917529:RDH917568 QTL917529:QTL917568 QJP917529:QJP917568 PZT917529:PZT917568 PPX917529:PPX917568 PGB917529:PGB917568 OWF917529:OWF917568 OMJ917529:OMJ917568 OCN917529:OCN917568 NSR917529:NSR917568 NIV917529:NIV917568 MYZ917529:MYZ917568 MPD917529:MPD917568 MFH917529:MFH917568 LVL917529:LVL917568 LLP917529:LLP917568 LBT917529:LBT917568 KRX917529:KRX917568 KIB917529:KIB917568 JYF917529:JYF917568 JOJ917529:JOJ917568 JEN917529:JEN917568 IUR917529:IUR917568 IKV917529:IKV917568 IAZ917529:IAZ917568 HRD917529:HRD917568 HHH917529:HHH917568 GXL917529:GXL917568 GNP917529:GNP917568 GDT917529:GDT917568 FTX917529:FTX917568 FKB917529:FKB917568 FAF917529:FAF917568 EQJ917529:EQJ917568 EGN917529:EGN917568 DWR917529:DWR917568 DMV917529:DMV917568 DCZ917529:DCZ917568 CTD917529:CTD917568 CJH917529:CJH917568 BZL917529:BZL917568 BPP917529:BPP917568 BFT917529:BFT917568 AVX917529:AVX917568 AMB917529:AMB917568 ACF917529:ACF917568 SJ917529:SJ917568 IN917529:IN917568 D917529:D917568 WUZ851993:WUZ852032 WLD851993:WLD852032 WBH851993:WBH852032 VRL851993:VRL852032 VHP851993:VHP852032 UXT851993:UXT852032 UNX851993:UNX852032 UEB851993:UEB852032 TUF851993:TUF852032 TKJ851993:TKJ852032 TAN851993:TAN852032 SQR851993:SQR852032 SGV851993:SGV852032 RWZ851993:RWZ852032 RND851993:RND852032 RDH851993:RDH852032 QTL851993:QTL852032 QJP851993:QJP852032 PZT851993:PZT852032 PPX851993:PPX852032 PGB851993:PGB852032 OWF851993:OWF852032 OMJ851993:OMJ852032 OCN851993:OCN852032 NSR851993:NSR852032 NIV851993:NIV852032 MYZ851993:MYZ852032 MPD851993:MPD852032 MFH851993:MFH852032 LVL851993:LVL852032 LLP851993:LLP852032 LBT851993:LBT852032 KRX851993:KRX852032 KIB851993:KIB852032 JYF851993:JYF852032 JOJ851993:JOJ852032 JEN851993:JEN852032 IUR851993:IUR852032 IKV851993:IKV852032 IAZ851993:IAZ852032 HRD851993:HRD852032 HHH851993:HHH852032 GXL851993:GXL852032 GNP851993:GNP852032 GDT851993:GDT852032 FTX851993:FTX852032 FKB851993:FKB852032 FAF851993:FAF852032 EQJ851993:EQJ852032 EGN851993:EGN852032 DWR851993:DWR852032 DMV851993:DMV852032 DCZ851993:DCZ852032 CTD851993:CTD852032 CJH851993:CJH852032 BZL851993:BZL852032 BPP851993:BPP852032 BFT851993:BFT852032 AVX851993:AVX852032 AMB851993:AMB852032 ACF851993:ACF852032 SJ851993:SJ852032 IN851993:IN852032 D851993:D852032 WUZ786457:WUZ786496 WLD786457:WLD786496 WBH786457:WBH786496 VRL786457:VRL786496 VHP786457:VHP786496 UXT786457:UXT786496 UNX786457:UNX786496 UEB786457:UEB786496 TUF786457:TUF786496 TKJ786457:TKJ786496 TAN786457:TAN786496 SQR786457:SQR786496 SGV786457:SGV786496 RWZ786457:RWZ786496 RND786457:RND786496 RDH786457:RDH786496 QTL786457:QTL786496 QJP786457:QJP786496 PZT786457:PZT786496 PPX786457:PPX786496 PGB786457:PGB786496 OWF786457:OWF786496 OMJ786457:OMJ786496 OCN786457:OCN786496 NSR786457:NSR786496 NIV786457:NIV786496 MYZ786457:MYZ786496 MPD786457:MPD786496 MFH786457:MFH786496 LVL786457:LVL786496 LLP786457:LLP786496 LBT786457:LBT786496 KRX786457:KRX786496 KIB786457:KIB786496 JYF786457:JYF786496 JOJ786457:JOJ786496 JEN786457:JEN786496 IUR786457:IUR786496 IKV786457:IKV786496 IAZ786457:IAZ786496 HRD786457:HRD786496 HHH786457:HHH786496 GXL786457:GXL786496 GNP786457:GNP786496 GDT786457:GDT786496 FTX786457:FTX786496 FKB786457:FKB786496 FAF786457:FAF786496 EQJ786457:EQJ786496 EGN786457:EGN786496 DWR786457:DWR786496 DMV786457:DMV786496 DCZ786457:DCZ786496 CTD786457:CTD786496 CJH786457:CJH786496 BZL786457:BZL786496 BPP786457:BPP786496 BFT786457:BFT786496 AVX786457:AVX786496 AMB786457:AMB786496 ACF786457:ACF786496 SJ786457:SJ786496 IN786457:IN786496 D786457:D786496 WUZ720921:WUZ720960 WLD720921:WLD720960 WBH720921:WBH720960 VRL720921:VRL720960 VHP720921:VHP720960 UXT720921:UXT720960 UNX720921:UNX720960 UEB720921:UEB720960 TUF720921:TUF720960 TKJ720921:TKJ720960 TAN720921:TAN720960 SQR720921:SQR720960 SGV720921:SGV720960 RWZ720921:RWZ720960 RND720921:RND720960 RDH720921:RDH720960 QTL720921:QTL720960 QJP720921:QJP720960 PZT720921:PZT720960 PPX720921:PPX720960 PGB720921:PGB720960 OWF720921:OWF720960 OMJ720921:OMJ720960 OCN720921:OCN720960 NSR720921:NSR720960 NIV720921:NIV720960 MYZ720921:MYZ720960 MPD720921:MPD720960 MFH720921:MFH720960 LVL720921:LVL720960 LLP720921:LLP720960 LBT720921:LBT720960 KRX720921:KRX720960 KIB720921:KIB720960 JYF720921:JYF720960 JOJ720921:JOJ720960 JEN720921:JEN720960 IUR720921:IUR720960 IKV720921:IKV720960 IAZ720921:IAZ720960 HRD720921:HRD720960 HHH720921:HHH720960 GXL720921:GXL720960 GNP720921:GNP720960 GDT720921:GDT720960 FTX720921:FTX720960 FKB720921:FKB720960 FAF720921:FAF720960 EQJ720921:EQJ720960 EGN720921:EGN720960 DWR720921:DWR720960 DMV720921:DMV720960 DCZ720921:DCZ720960 CTD720921:CTD720960 CJH720921:CJH720960 BZL720921:BZL720960 BPP720921:BPP720960 BFT720921:BFT720960 AVX720921:AVX720960 AMB720921:AMB720960 ACF720921:ACF720960 SJ720921:SJ720960 IN720921:IN720960 D720921:D720960 WUZ655385:WUZ655424 WLD655385:WLD655424 WBH655385:WBH655424 VRL655385:VRL655424 VHP655385:VHP655424 UXT655385:UXT655424 UNX655385:UNX655424 UEB655385:UEB655424 TUF655385:TUF655424 TKJ655385:TKJ655424 TAN655385:TAN655424 SQR655385:SQR655424 SGV655385:SGV655424 RWZ655385:RWZ655424 RND655385:RND655424 RDH655385:RDH655424 QTL655385:QTL655424 QJP655385:QJP655424 PZT655385:PZT655424 PPX655385:PPX655424 PGB655385:PGB655424 OWF655385:OWF655424 OMJ655385:OMJ655424 OCN655385:OCN655424 NSR655385:NSR655424 NIV655385:NIV655424 MYZ655385:MYZ655424 MPD655385:MPD655424 MFH655385:MFH655424 LVL655385:LVL655424 LLP655385:LLP655424 LBT655385:LBT655424 KRX655385:KRX655424 KIB655385:KIB655424 JYF655385:JYF655424 JOJ655385:JOJ655424 JEN655385:JEN655424 IUR655385:IUR655424 IKV655385:IKV655424 IAZ655385:IAZ655424 HRD655385:HRD655424 HHH655385:HHH655424 GXL655385:GXL655424 GNP655385:GNP655424 GDT655385:GDT655424 FTX655385:FTX655424 FKB655385:FKB655424 FAF655385:FAF655424 EQJ655385:EQJ655424 EGN655385:EGN655424 DWR655385:DWR655424 DMV655385:DMV655424 DCZ655385:DCZ655424 CTD655385:CTD655424 CJH655385:CJH655424 BZL655385:BZL655424 BPP655385:BPP655424 BFT655385:BFT655424 AVX655385:AVX655424 AMB655385:AMB655424 ACF655385:ACF655424 SJ655385:SJ655424 IN655385:IN655424 D655385:D655424 WUZ589849:WUZ589888 WLD589849:WLD589888 WBH589849:WBH589888 VRL589849:VRL589888 VHP589849:VHP589888 UXT589849:UXT589888 UNX589849:UNX589888 UEB589849:UEB589888 TUF589849:TUF589888 TKJ589849:TKJ589888 TAN589849:TAN589888 SQR589849:SQR589888 SGV589849:SGV589888 RWZ589849:RWZ589888 RND589849:RND589888 RDH589849:RDH589888 QTL589849:QTL589888 QJP589849:QJP589888 PZT589849:PZT589888 PPX589849:PPX589888 PGB589849:PGB589888 OWF589849:OWF589888 OMJ589849:OMJ589888 OCN589849:OCN589888 NSR589849:NSR589888 NIV589849:NIV589888 MYZ589849:MYZ589888 MPD589849:MPD589888 MFH589849:MFH589888 LVL589849:LVL589888 LLP589849:LLP589888 LBT589849:LBT589888 KRX589849:KRX589888 KIB589849:KIB589888 JYF589849:JYF589888 JOJ589849:JOJ589888 JEN589849:JEN589888 IUR589849:IUR589888 IKV589849:IKV589888 IAZ589849:IAZ589888 HRD589849:HRD589888 HHH589849:HHH589888 GXL589849:GXL589888 GNP589849:GNP589888 GDT589849:GDT589888 FTX589849:FTX589888 FKB589849:FKB589888 FAF589849:FAF589888 EQJ589849:EQJ589888 EGN589849:EGN589888 DWR589849:DWR589888 DMV589849:DMV589888 DCZ589849:DCZ589888 CTD589849:CTD589888 CJH589849:CJH589888 BZL589849:BZL589888 BPP589849:BPP589888 BFT589849:BFT589888 AVX589849:AVX589888 AMB589849:AMB589888 ACF589849:ACF589888 SJ589849:SJ589888 IN589849:IN589888 D589849:D589888 WUZ524313:WUZ524352 WLD524313:WLD524352 WBH524313:WBH524352 VRL524313:VRL524352 VHP524313:VHP524352 UXT524313:UXT524352 UNX524313:UNX524352 UEB524313:UEB524352 TUF524313:TUF524352 TKJ524313:TKJ524352 TAN524313:TAN524352 SQR524313:SQR524352 SGV524313:SGV524352 RWZ524313:RWZ524352 RND524313:RND524352 RDH524313:RDH524352 QTL524313:QTL524352 QJP524313:QJP524352 PZT524313:PZT524352 PPX524313:PPX524352 PGB524313:PGB524352 OWF524313:OWF524352 OMJ524313:OMJ524352 OCN524313:OCN524352 NSR524313:NSR524352 NIV524313:NIV524352 MYZ524313:MYZ524352 MPD524313:MPD524352 MFH524313:MFH524352 LVL524313:LVL524352 LLP524313:LLP524352 LBT524313:LBT524352 KRX524313:KRX524352 KIB524313:KIB524352 JYF524313:JYF524352 JOJ524313:JOJ524352 JEN524313:JEN524352 IUR524313:IUR524352 IKV524313:IKV524352 IAZ524313:IAZ524352 HRD524313:HRD524352 HHH524313:HHH524352 GXL524313:GXL524352 GNP524313:GNP524352 GDT524313:GDT524352 FTX524313:FTX524352 FKB524313:FKB524352 FAF524313:FAF524352 EQJ524313:EQJ524352 EGN524313:EGN524352 DWR524313:DWR524352 DMV524313:DMV524352 DCZ524313:DCZ524352 CTD524313:CTD524352 CJH524313:CJH524352 BZL524313:BZL524352 BPP524313:BPP524352 BFT524313:BFT524352 AVX524313:AVX524352 AMB524313:AMB524352 ACF524313:ACF524352 SJ524313:SJ524352 IN524313:IN524352 D524313:D524352 WUZ458777:WUZ458816 WLD458777:WLD458816 WBH458777:WBH458816 VRL458777:VRL458816 VHP458777:VHP458816 UXT458777:UXT458816 UNX458777:UNX458816 UEB458777:UEB458816 TUF458777:TUF458816 TKJ458777:TKJ458816 TAN458777:TAN458816 SQR458777:SQR458816 SGV458777:SGV458816 RWZ458777:RWZ458816 RND458777:RND458816 RDH458777:RDH458816 QTL458777:QTL458816 QJP458777:QJP458816 PZT458777:PZT458816 PPX458777:PPX458816 PGB458777:PGB458816 OWF458777:OWF458816 OMJ458777:OMJ458816 OCN458777:OCN458816 NSR458777:NSR458816 NIV458777:NIV458816 MYZ458777:MYZ458816 MPD458777:MPD458816 MFH458777:MFH458816 LVL458777:LVL458816 LLP458777:LLP458816 LBT458777:LBT458816 KRX458777:KRX458816 KIB458777:KIB458816 JYF458777:JYF458816 JOJ458777:JOJ458816 JEN458777:JEN458816 IUR458777:IUR458816 IKV458777:IKV458816 IAZ458777:IAZ458816 HRD458777:HRD458816 HHH458777:HHH458816 GXL458777:GXL458816 GNP458777:GNP458816 GDT458777:GDT458816 FTX458777:FTX458816 FKB458777:FKB458816 FAF458777:FAF458816 EQJ458777:EQJ458816 EGN458777:EGN458816 DWR458777:DWR458816 DMV458777:DMV458816 DCZ458777:DCZ458816 CTD458777:CTD458816 CJH458777:CJH458816 BZL458777:BZL458816 BPP458777:BPP458816 BFT458777:BFT458816 AVX458777:AVX458816 AMB458777:AMB458816 ACF458777:ACF458816 SJ458777:SJ458816 IN458777:IN458816 D458777:D458816 WUZ393241:WUZ393280 WLD393241:WLD393280 WBH393241:WBH393280 VRL393241:VRL393280 VHP393241:VHP393280 UXT393241:UXT393280 UNX393241:UNX393280 UEB393241:UEB393280 TUF393241:TUF393280 TKJ393241:TKJ393280 TAN393241:TAN393280 SQR393241:SQR393280 SGV393241:SGV393280 RWZ393241:RWZ393280 RND393241:RND393280 RDH393241:RDH393280 QTL393241:QTL393280 QJP393241:QJP393280 PZT393241:PZT393280 PPX393241:PPX393280 PGB393241:PGB393280 OWF393241:OWF393280 OMJ393241:OMJ393280 OCN393241:OCN393280 NSR393241:NSR393280 NIV393241:NIV393280 MYZ393241:MYZ393280 MPD393241:MPD393280 MFH393241:MFH393280 LVL393241:LVL393280 LLP393241:LLP393280 LBT393241:LBT393280 KRX393241:KRX393280 KIB393241:KIB393280 JYF393241:JYF393280 JOJ393241:JOJ393280 JEN393241:JEN393280 IUR393241:IUR393280 IKV393241:IKV393280 IAZ393241:IAZ393280 HRD393241:HRD393280 HHH393241:HHH393280 GXL393241:GXL393280 GNP393241:GNP393280 GDT393241:GDT393280 FTX393241:FTX393280 FKB393241:FKB393280 FAF393241:FAF393280 EQJ393241:EQJ393280 EGN393241:EGN393280 DWR393241:DWR393280 DMV393241:DMV393280 DCZ393241:DCZ393280 CTD393241:CTD393280 CJH393241:CJH393280 BZL393241:BZL393280 BPP393241:BPP393280 BFT393241:BFT393280 AVX393241:AVX393280 AMB393241:AMB393280 ACF393241:ACF393280 SJ393241:SJ393280 IN393241:IN393280 D393241:D393280 WUZ327705:WUZ327744 WLD327705:WLD327744 WBH327705:WBH327744 VRL327705:VRL327744 VHP327705:VHP327744 UXT327705:UXT327744 UNX327705:UNX327744 UEB327705:UEB327744 TUF327705:TUF327744 TKJ327705:TKJ327744 TAN327705:TAN327744 SQR327705:SQR327744 SGV327705:SGV327744 RWZ327705:RWZ327744 RND327705:RND327744 RDH327705:RDH327744 QTL327705:QTL327744 QJP327705:QJP327744 PZT327705:PZT327744 PPX327705:PPX327744 PGB327705:PGB327744 OWF327705:OWF327744 OMJ327705:OMJ327744 OCN327705:OCN327744 NSR327705:NSR327744 NIV327705:NIV327744 MYZ327705:MYZ327744 MPD327705:MPD327744 MFH327705:MFH327744 LVL327705:LVL327744 LLP327705:LLP327744 LBT327705:LBT327744 KRX327705:KRX327744 KIB327705:KIB327744 JYF327705:JYF327744 JOJ327705:JOJ327744 JEN327705:JEN327744 IUR327705:IUR327744 IKV327705:IKV327744 IAZ327705:IAZ327744 HRD327705:HRD327744 HHH327705:HHH327744 GXL327705:GXL327744 GNP327705:GNP327744 GDT327705:GDT327744 FTX327705:FTX327744 FKB327705:FKB327744 FAF327705:FAF327744 EQJ327705:EQJ327744 EGN327705:EGN327744 DWR327705:DWR327744 DMV327705:DMV327744 DCZ327705:DCZ327744 CTD327705:CTD327744 CJH327705:CJH327744 BZL327705:BZL327744 BPP327705:BPP327744 BFT327705:BFT327744 AVX327705:AVX327744 AMB327705:AMB327744 ACF327705:ACF327744 SJ327705:SJ327744 IN327705:IN327744 D327705:D327744 WUZ262169:WUZ262208 WLD262169:WLD262208 WBH262169:WBH262208 VRL262169:VRL262208 VHP262169:VHP262208 UXT262169:UXT262208 UNX262169:UNX262208 UEB262169:UEB262208 TUF262169:TUF262208 TKJ262169:TKJ262208 TAN262169:TAN262208 SQR262169:SQR262208 SGV262169:SGV262208 RWZ262169:RWZ262208 RND262169:RND262208 RDH262169:RDH262208 QTL262169:QTL262208 QJP262169:QJP262208 PZT262169:PZT262208 PPX262169:PPX262208 PGB262169:PGB262208 OWF262169:OWF262208 OMJ262169:OMJ262208 OCN262169:OCN262208 NSR262169:NSR262208 NIV262169:NIV262208 MYZ262169:MYZ262208 MPD262169:MPD262208 MFH262169:MFH262208 LVL262169:LVL262208 LLP262169:LLP262208 LBT262169:LBT262208 KRX262169:KRX262208 KIB262169:KIB262208 JYF262169:JYF262208 JOJ262169:JOJ262208 JEN262169:JEN262208 IUR262169:IUR262208 IKV262169:IKV262208 IAZ262169:IAZ262208 HRD262169:HRD262208 HHH262169:HHH262208 GXL262169:GXL262208 GNP262169:GNP262208 GDT262169:GDT262208 FTX262169:FTX262208 FKB262169:FKB262208 FAF262169:FAF262208 EQJ262169:EQJ262208 EGN262169:EGN262208 DWR262169:DWR262208 DMV262169:DMV262208 DCZ262169:DCZ262208 CTD262169:CTD262208 CJH262169:CJH262208 BZL262169:BZL262208 BPP262169:BPP262208 BFT262169:BFT262208 AVX262169:AVX262208 AMB262169:AMB262208 ACF262169:ACF262208 SJ262169:SJ262208 IN262169:IN262208 D262169:D262208 WUZ196633:WUZ196672 WLD196633:WLD196672 WBH196633:WBH196672 VRL196633:VRL196672 VHP196633:VHP196672 UXT196633:UXT196672 UNX196633:UNX196672 UEB196633:UEB196672 TUF196633:TUF196672 TKJ196633:TKJ196672 TAN196633:TAN196672 SQR196633:SQR196672 SGV196633:SGV196672 RWZ196633:RWZ196672 RND196633:RND196672 RDH196633:RDH196672 QTL196633:QTL196672 QJP196633:QJP196672 PZT196633:PZT196672 PPX196633:PPX196672 PGB196633:PGB196672 OWF196633:OWF196672 OMJ196633:OMJ196672 OCN196633:OCN196672 NSR196633:NSR196672 NIV196633:NIV196672 MYZ196633:MYZ196672 MPD196633:MPD196672 MFH196633:MFH196672 LVL196633:LVL196672 LLP196633:LLP196672 LBT196633:LBT196672 KRX196633:KRX196672 KIB196633:KIB196672 JYF196633:JYF196672 JOJ196633:JOJ196672 JEN196633:JEN196672 IUR196633:IUR196672 IKV196633:IKV196672 IAZ196633:IAZ196672 HRD196633:HRD196672 HHH196633:HHH196672 GXL196633:GXL196672 GNP196633:GNP196672 GDT196633:GDT196672 FTX196633:FTX196672 FKB196633:FKB196672 FAF196633:FAF196672 EQJ196633:EQJ196672 EGN196633:EGN196672 DWR196633:DWR196672 DMV196633:DMV196672 DCZ196633:DCZ196672 CTD196633:CTD196672 CJH196633:CJH196672 BZL196633:BZL196672 BPP196633:BPP196672 BFT196633:BFT196672 AVX196633:AVX196672 AMB196633:AMB196672 ACF196633:ACF196672 SJ196633:SJ196672 IN196633:IN196672 D196633:D196672 WUZ131097:WUZ131136 WLD131097:WLD131136 WBH131097:WBH131136 VRL131097:VRL131136 VHP131097:VHP131136 UXT131097:UXT131136 UNX131097:UNX131136 UEB131097:UEB131136 TUF131097:TUF131136 TKJ131097:TKJ131136 TAN131097:TAN131136 SQR131097:SQR131136 SGV131097:SGV131136 RWZ131097:RWZ131136 RND131097:RND131136 RDH131097:RDH131136 QTL131097:QTL131136 QJP131097:QJP131136 PZT131097:PZT131136 PPX131097:PPX131136 PGB131097:PGB131136 OWF131097:OWF131136 OMJ131097:OMJ131136 OCN131097:OCN131136 NSR131097:NSR131136 NIV131097:NIV131136 MYZ131097:MYZ131136 MPD131097:MPD131136 MFH131097:MFH131136 LVL131097:LVL131136 LLP131097:LLP131136 LBT131097:LBT131136 KRX131097:KRX131136 KIB131097:KIB131136 JYF131097:JYF131136 JOJ131097:JOJ131136 JEN131097:JEN131136 IUR131097:IUR131136 IKV131097:IKV131136 IAZ131097:IAZ131136 HRD131097:HRD131136 HHH131097:HHH131136 GXL131097:GXL131136 GNP131097:GNP131136 GDT131097:GDT131136 FTX131097:FTX131136 FKB131097:FKB131136 FAF131097:FAF131136 EQJ131097:EQJ131136 EGN131097:EGN131136 DWR131097:DWR131136 DMV131097:DMV131136 DCZ131097:DCZ131136 CTD131097:CTD131136 CJH131097:CJH131136 BZL131097:BZL131136 BPP131097:BPP131136 BFT131097:BFT131136 AVX131097:AVX131136 AMB131097:AMB131136 ACF131097:ACF131136 SJ131097:SJ131136 IN131097:IN131136 D131097:D131136 WUZ65561:WUZ65600 WLD65561:WLD65600 WBH65561:WBH65600 VRL65561:VRL65600 VHP65561:VHP65600 UXT65561:UXT65600 UNX65561:UNX65600 UEB65561:UEB65600 TUF65561:TUF65600 TKJ65561:TKJ65600 TAN65561:TAN65600 SQR65561:SQR65600 SGV65561:SGV65600 RWZ65561:RWZ65600 RND65561:RND65600 RDH65561:RDH65600 QTL65561:QTL65600 QJP65561:QJP65600 PZT65561:PZT65600 PPX65561:PPX65600 PGB65561:PGB65600 OWF65561:OWF65600 OMJ65561:OMJ65600 OCN65561:OCN65600 NSR65561:NSR65600 NIV65561:NIV65600 MYZ65561:MYZ65600 MPD65561:MPD65600 MFH65561:MFH65600 LVL65561:LVL65600 LLP65561:LLP65600 LBT65561:LBT65600 KRX65561:KRX65600 KIB65561:KIB65600 JYF65561:JYF65600 JOJ65561:JOJ65600 JEN65561:JEN65600 IUR65561:IUR65600 IKV65561:IKV65600 IAZ65561:IAZ65600 HRD65561:HRD65600 HHH65561:HHH65600 GXL65561:GXL65600 GNP65561:GNP65600 GDT65561:GDT65600 FTX65561:FTX65600 FKB65561:FKB65600 FAF65561:FAF65600 EQJ65561:EQJ65600 EGN65561:EGN65600 DWR65561:DWR65600 DMV65561:DMV65600 DCZ65561:DCZ65600 CTD65561:CTD65600 CJH65561:CJH65600 BZL65561:BZL65600 BPP65561:BPP65600 BFT65561:BFT65600 AVX65561:AVX65600 AMB65561:AMB65600 ACF65561:ACF65600 SJ65561:SJ65600 IN65561:IN65600 D65561:D65600 WUZ25:WUZ64 WLD25:WLD64 WBH25:WBH64 VRL25:VRL64 VHP25:VHP64 UXT25:UXT64 UNX25:UNX64 UEB25:UEB64 TUF25:TUF64 TKJ25:TKJ64 TAN25:TAN64 SQR25:SQR64 SGV25:SGV64 RWZ25:RWZ64 RND25:RND64 RDH25:RDH64 QTL25:QTL64 QJP25:QJP64 PZT25:PZT64 PPX25:PPX64 PGB25:PGB64 OWF25:OWF64 OMJ25:OMJ64 OCN25:OCN64 NSR25:NSR64 NIV25:NIV64 MYZ25:MYZ64 MPD25:MPD64 MFH25:MFH64 LVL25:LVL64 LLP25:LLP64 LBT25:LBT64 KRX25:KRX64 KIB25:KIB64 JYF25:JYF64 JOJ25:JOJ64 JEN25:JEN64 IUR25:IUR64 IKV25:IKV64 IAZ25:IAZ64 HRD25:HRD64 HHH25:HHH64 GXL25:GXL64 GNP25:GNP64 GDT25:GDT64 FTX25:FTX64 FKB25:FKB64 FAF25:FAF64 EQJ25:EQJ64 EGN25:EGN64 DWR25:DWR64 DMV25:DMV64 DCZ25:DCZ64 CTD25:CTD64 CJH25:CJH64 BZL25:BZL64 BPP25:BPP64 BFT25:BFT64 AVX25:AVX64 AMB25:AMB64 ACF25:ACF64 SJ25:SJ64 IN25:IN64">
      <formula1>$H$16:$I$16</formula1>
    </dataValidation>
  </dataValidations>
  <hyperlinks>
    <hyperlink ref="B65527" r:id="rId1" display="https://esf2007-2013.vlaanderen.be/esf/oproepbeheer/pagingOproepFinancieringen.do?projectSjabloonId=&amp;dispatch=raadplegenOverzicht&amp;dispatch=raadplegenFinanciering&amp;d-7006776-s=0&amp;oproepId=226&amp;d-7006776-p=1&amp;d-7006776-o=1&amp;mode=raadplegen"/>
    <hyperlink ref="C65527" r:id="rId2" display="https://esf2007-2013.vlaanderen.be/esf/oproepbeheer/pagingOproepFinancieringen.do?projectSjabloonId=&amp;dispatch=raadplegenOverzicht&amp;dispatch=raadplegenFinanciering&amp;d-7006776-s=1&amp;oproepId=226&amp;d-7006776-p=1&amp;d-7006776-o=2&amp;mode=raadplegen"/>
    <hyperlink ref="D65527" r:id="rId3" display="https://esf2007-2013.vlaanderen.be/esf/oproepbeheer/pagingOproepFinancieringen.do?projectSjabloonId=&amp;dispatch=raadplegenOverzicht&amp;dispatch=raadplegenFinanciering&amp;d-7006776-s=2&amp;oproepId=226&amp;d-7006776-p=1&amp;d-7006776-o=2&amp;mode=raadplegen"/>
    <hyperlink ref="B65528" r:id="rId4" display="javascript:uitvoerenActie('oproepFinancieringForm','',false,'dispatch:raadplegen','oproepFinancieringId:1158');"/>
    <hyperlink ref="B65529" r:id="rId5" display="javascript:uitvoerenActie('oproepFinancieringForm','',false,'dispatch:raadplegen','oproepFinancieringId:1159');"/>
    <hyperlink ref="B65530" r:id="rId6" display="javascript:uitvoerenActie('oproepFinancieringForm','',false,'dispatch:raadplegen','oproepFinancieringId:1160');"/>
    <hyperlink ref="B65531" r:id="rId7" display="javascript:uitvoerenActie('oproepFinancieringForm','',false,'dispatch:raadplegen','oproepFinancieringId:1161');"/>
    <hyperlink ref="B65532" r:id="rId8" display="javascript:uitvoerenActie('oproepFinancieringForm','',false,'dispatch:raadplegen','oproepFinancieringId:1163');"/>
    <hyperlink ref="B65533" r:id="rId9" display="javascript:uitvoerenActie('oproepFinancieringForm','',false,'dispatch:raadplegen','oproepFinancieringId:1164');"/>
    <hyperlink ref="B65534" r:id="rId10" display="javascript:uitvoerenActie('oproepFinancieringForm','',false,'dispatch:raadplegen','oproepFinancieringId:1162');"/>
    <hyperlink ref="B65535" r:id="rId11" display="javascript:uitvoerenActie('oproepFinancieringForm','',false,'dispatch:raadplegen','oproepFinancieringId:1165');"/>
    <hyperlink ref="B2" location="INSTRUCTIES!A1" display="Terug naar INSTRUCTIES"/>
    <hyperlink ref="E2" location="'Invoeren EXTERN personeel'!A1" display="&lt;Vorige"/>
    <hyperlink ref="F2" location="'Invoeren in ESF APPLICATIE'!A1" display="Volgende&gt;"/>
    <hyperlink ref="H65545" r:id="rId12" display="javascript:uitvoerenActie('oproepFinancieringForm','',false,'dispatch:raadplegen','oproepFinancieringId:1165');"/>
    <hyperlink ref="H65544" r:id="rId13" display="javascript:uitvoerenActie('oproepFinancieringForm','',false,'dispatch:raadplegen','oproepFinancieringId:1162');"/>
    <hyperlink ref="H65543" r:id="rId14" display="javascript:uitvoerenActie('oproepFinancieringForm','',false,'dispatch:raadplegen','oproepFinancieringId:1164');"/>
    <hyperlink ref="H65542" r:id="rId15" display="javascript:uitvoerenActie('oproepFinancieringForm','',false,'dispatch:raadplegen','oproepFinancieringId:1163');"/>
    <hyperlink ref="H65541" r:id="rId16" display="javascript:uitvoerenActie('oproepFinancieringForm','',false,'dispatch:raadplegen','oproepFinancieringId:1161');"/>
    <hyperlink ref="H65540" r:id="rId17" display="javascript:uitvoerenActie('oproepFinancieringForm','',false,'dispatch:raadplegen','oproepFinancieringId:1160');"/>
    <hyperlink ref="H65539" r:id="rId18" display="javascript:uitvoerenActie('oproepFinancieringForm','',false,'dispatch:raadplegen','oproepFinancieringId:1159');"/>
    <hyperlink ref="H65538" r:id="rId19" display="javascript:uitvoerenActie('oproepFinancieringForm','',false,'dispatch:raadplegen','oproepFinancieringId:1158');"/>
    <hyperlink ref="J65537" r:id="rId20" display="https://esf2007-2013.vlaanderen.be/esf/oproepbeheer/pagingOproepFinancieringen.do?projectSjabloonId=&amp;dispatch=raadplegenOverzicht&amp;dispatch=raadplegenFinanciering&amp;d-7006776-s=2&amp;oproepId=226&amp;d-7006776-p=1&amp;d-7006776-o=2&amp;mode=raadplegen"/>
    <hyperlink ref="I65537" r:id="rId21" display="https://esf2007-2013.vlaanderen.be/esf/oproepbeheer/pagingOproepFinancieringen.do?projectSjabloonId=&amp;dispatch=raadplegenOverzicht&amp;dispatch=raadplegenFinanciering&amp;d-7006776-s=1&amp;oproepId=226&amp;d-7006776-p=1&amp;d-7006776-o=2&amp;mode=raadplegen"/>
    <hyperlink ref="H65537" r:id="rId22" display="https://esf2007-2013.vlaanderen.be/esf/oproepbeheer/pagingOproepFinancieringen.do?projectSjabloonId=&amp;dispatch=raadplegenOverzicht&amp;dispatch=raadplegenFinanciering&amp;d-7006776-s=0&amp;oproepId=226&amp;d-7006776-p=1&amp;d-7006776-o=1&amp;mode=raadplegen"/>
  </hyperlinks>
  <pageMargins left="0.17" right="0.18" top="0.35" bottom="0.36" header="0.17" footer="0.18"/>
  <pageSetup paperSize="9" scale="77" orientation="landscape" r:id="rId23"/>
  <headerFooter alignWithMargins="0">
    <oddHeader>&amp;F</oddHeader>
    <oddFooter>&amp;L&amp;P/&amp;N&amp;R&amp;A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B1" sqref="B1"/>
    </sheetView>
  </sheetViews>
  <sheetFormatPr defaultColWidth="9.1796875" defaultRowHeight="14.5" outlineLevelCol="1" x14ac:dyDescent="0.35"/>
  <cols>
    <col min="1" max="1" width="48" style="38" customWidth="1"/>
    <col min="2" max="2" width="17.81640625" style="39" customWidth="1"/>
    <col min="3" max="3" width="17.81640625" style="39" hidden="1" customWidth="1" outlineLevel="1"/>
    <col min="4" max="4" width="18.81640625" style="38" hidden="1" customWidth="1" outlineLevel="1"/>
    <col min="5" max="5" width="2.1796875" style="38" hidden="1" customWidth="1" outlineLevel="1"/>
    <col min="6" max="6" width="9.1796875" style="38" collapsed="1"/>
    <col min="7" max="16384" width="9.1796875" style="38"/>
  </cols>
  <sheetData>
    <row r="1" spans="1:7" ht="15" thickBot="1" x14ac:dyDescent="0.4">
      <c r="A1" s="99" t="s">
        <v>50</v>
      </c>
      <c r="B1" s="89" t="s">
        <v>52</v>
      </c>
    </row>
    <row r="2" spans="1:7" ht="15" customHeight="1" x14ac:dyDescent="0.35">
      <c r="A2" s="234" t="s">
        <v>54</v>
      </c>
      <c r="B2" s="235"/>
      <c r="C2" s="172"/>
      <c r="D2" s="66"/>
      <c r="E2" s="66"/>
      <c r="F2" s="37"/>
      <c r="G2" s="37"/>
    </row>
    <row r="3" spans="1:7" x14ac:dyDescent="0.35">
      <c r="A3" s="236"/>
      <c r="B3" s="237"/>
      <c r="C3" s="172"/>
      <c r="D3" s="66"/>
      <c r="E3" s="66"/>
      <c r="F3" s="37"/>
      <c r="G3" s="37"/>
    </row>
    <row r="4" spans="1:7" x14ac:dyDescent="0.35">
      <c r="A4" s="236"/>
      <c r="B4" s="237"/>
      <c r="C4" s="172"/>
      <c r="D4" s="66"/>
      <c r="E4" s="66"/>
      <c r="F4" s="37"/>
      <c r="G4" s="37"/>
    </row>
    <row r="5" spans="1:7" x14ac:dyDescent="0.35">
      <c r="A5" s="236"/>
      <c r="B5" s="237"/>
      <c r="C5" s="172"/>
      <c r="D5" s="66"/>
      <c r="E5" s="66"/>
      <c r="F5" s="37"/>
      <c r="G5" s="37"/>
    </row>
    <row r="6" spans="1:7" x14ac:dyDescent="0.35">
      <c r="A6" s="236"/>
      <c r="B6" s="237"/>
      <c r="C6" s="172"/>
      <c r="D6" s="66"/>
      <c r="E6" s="66"/>
      <c r="F6" s="37"/>
      <c r="G6" s="37"/>
    </row>
    <row r="7" spans="1:7" ht="15" thickBot="1" x14ac:dyDescent="0.4">
      <c r="A7" s="238"/>
      <c r="B7" s="239"/>
      <c r="C7" s="172"/>
      <c r="D7" s="66"/>
      <c r="E7" s="66"/>
      <c r="F7" s="37"/>
      <c r="G7" s="37"/>
    </row>
    <row r="8" spans="1:7" x14ac:dyDescent="0.35">
      <c r="B8" s="164"/>
      <c r="C8" s="172"/>
      <c r="D8" s="66"/>
      <c r="E8" s="66"/>
      <c r="F8" s="37"/>
      <c r="G8" s="37"/>
    </row>
    <row r="9" spans="1:7" x14ac:dyDescent="0.35">
      <c r="A9" s="135" t="s">
        <v>55</v>
      </c>
      <c r="B9" s="164"/>
      <c r="C9" s="172"/>
      <c r="D9" s="66"/>
      <c r="E9" s="66"/>
      <c r="F9" s="37"/>
      <c r="G9" s="37"/>
    </row>
    <row r="10" spans="1:7" x14ac:dyDescent="0.35">
      <c r="A10" s="115" t="s">
        <v>3</v>
      </c>
      <c r="B10" s="41">
        <f>SUM(B11:B13)</f>
        <v>0</v>
      </c>
      <c r="C10" s="41">
        <f>SUM(C11:C13)</f>
        <v>0</v>
      </c>
    </row>
    <row r="11" spans="1:7" hidden="1" x14ac:dyDescent="0.35">
      <c r="A11" s="122"/>
      <c r="B11" s="106"/>
      <c r="C11" s="42"/>
    </row>
    <row r="12" spans="1:7" x14ac:dyDescent="0.35">
      <c r="A12" s="123" t="s">
        <v>4</v>
      </c>
      <c r="B12" s="125">
        <f>'Invoeren EXTERN personeel'!K14</f>
        <v>0</v>
      </c>
      <c r="C12" s="42"/>
    </row>
    <row r="13" spans="1:7" hidden="1" x14ac:dyDescent="0.35">
      <c r="A13" s="43"/>
      <c r="B13" s="106"/>
      <c r="C13" s="42"/>
    </row>
    <row r="14" spans="1:7" hidden="1" x14ac:dyDescent="0.35">
      <c r="A14" s="40" t="s">
        <v>5</v>
      </c>
      <c r="B14" s="108">
        <f>SUM(B15:B18)</f>
        <v>0</v>
      </c>
      <c r="C14" s="41">
        <f>SUM(C15:C18)</f>
        <v>0</v>
      </c>
    </row>
    <row r="15" spans="1:7" hidden="1" x14ac:dyDescent="0.35">
      <c r="B15" s="107"/>
      <c r="C15" s="44"/>
    </row>
    <row r="16" spans="1:7" hidden="1" x14ac:dyDescent="0.35">
      <c r="B16" s="107"/>
      <c r="C16" s="44"/>
    </row>
    <row r="17" spans="1:3" hidden="1" x14ac:dyDescent="0.35">
      <c r="B17" s="107"/>
      <c r="C17" s="44"/>
    </row>
    <row r="18" spans="1:3" hidden="1" x14ac:dyDescent="0.35">
      <c r="B18" s="107"/>
      <c r="C18" s="44"/>
    </row>
    <row r="19" spans="1:3" hidden="1" x14ac:dyDescent="0.35">
      <c r="A19" s="40" t="s">
        <v>6</v>
      </c>
      <c r="B19" s="108">
        <f>SUM(B20:B22)</f>
        <v>0</v>
      </c>
      <c r="C19" s="41">
        <f>SUM(C20:C22)</f>
        <v>0</v>
      </c>
    </row>
    <row r="20" spans="1:3" hidden="1" x14ac:dyDescent="0.35">
      <c r="B20" s="107"/>
      <c r="C20" s="44"/>
    </row>
    <row r="21" spans="1:3" hidden="1" x14ac:dyDescent="0.35">
      <c r="B21" s="107"/>
      <c r="C21" s="44"/>
    </row>
    <row r="22" spans="1:3" hidden="1" x14ac:dyDescent="0.35">
      <c r="B22" s="107"/>
      <c r="C22" s="44"/>
    </row>
    <row r="23" spans="1:3" hidden="1" x14ac:dyDescent="0.35">
      <c r="A23" s="40" t="s">
        <v>7</v>
      </c>
      <c r="B23" s="41"/>
      <c r="C23" s="41"/>
    </row>
    <row r="24" spans="1:3" hidden="1" x14ac:dyDescent="0.35">
      <c r="A24" s="40" t="s">
        <v>8</v>
      </c>
      <c r="B24" s="108">
        <f>SUM(B25:B28)</f>
        <v>0</v>
      </c>
      <c r="C24" s="41">
        <f>SUM(C25:C28)</f>
        <v>0</v>
      </c>
    </row>
    <row r="25" spans="1:3" hidden="1" x14ac:dyDescent="0.35">
      <c r="B25" s="107"/>
      <c r="C25" s="44"/>
    </row>
    <row r="26" spans="1:3" hidden="1" x14ac:dyDescent="0.35">
      <c r="B26" s="107"/>
      <c r="C26" s="44"/>
    </row>
    <row r="27" spans="1:3" hidden="1" x14ac:dyDescent="0.35">
      <c r="B27" s="107"/>
      <c r="C27" s="44"/>
    </row>
    <row r="28" spans="1:3" hidden="1" x14ac:dyDescent="0.35">
      <c r="B28" s="107"/>
      <c r="C28" s="44"/>
    </row>
    <row r="29" spans="1:3" hidden="1" x14ac:dyDescent="0.35">
      <c r="A29" s="40" t="s">
        <v>9</v>
      </c>
      <c r="B29" s="108"/>
      <c r="C29" s="41"/>
    </row>
    <row r="30" spans="1:3" x14ac:dyDescent="0.35">
      <c r="A30" s="40" t="s">
        <v>10</v>
      </c>
      <c r="B30" s="41">
        <f>FINANCIERING!F18</f>
        <v>0</v>
      </c>
      <c r="C30" s="41">
        <f>C32*0.4</f>
        <v>0</v>
      </c>
    </row>
    <row r="31" spans="1:3" hidden="1" x14ac:dyDescent="0.35">
      <c r="A31" s="40" t="s">
        <v>11</v>
      </c>
      <c r="B31" s="108"/>
      <c r="C31" s="41"/>
    </row>
    <row r="32" spans="1:3" x14ac:dyDescent="0.35">
      <c r="A32" s="40" t="s">
        <v>12</v>
      </c>
      <c r="B32" s="41">
        <f>'Invoeren INTERN personeel'!J13</f>
        <v>0</v>
      </c>
      <c r="C32" s="41">
        <f>'Invoeren INTERN personeel'!Q13</f>
        <v>0</v>
      </c>
    </row>
    <row r="33" spans="1:3" hidden="1" x14ac:dyDescent="0.35">
      <c r="A33" s="40" t="s">
        <v>13</v>
      </c>
      <c r="B33" s="108"/>
      <c r="C33" s="41"/>
    </row>
    <row r="34" spans="1:3" x14ac:dyDescent="0.35">
      <c r="A34" s="45" t="s">
        <v>57</v>
      </c>
      <c r="B34" s="46">
        <f>B10+B14+B19+B23+B24+B29+B30+B31+B32+B33</f>
        <v>0</v>
      </c>
      <c r="C34" s="46">
        <f>C10+C14+C19+C23+C24+C29+C30+C31+C32+C33</f>
        <v>0</v>
      </c>
    </row>
    <row r="35" spans="1:3" x14ac:dyDescent="0.35">
      <c r="A35" s="69"/>
      <c r="B35" s="49"/>
      <c r="C35" s="124"/>
    </row>
    <row r="36" spans="1:3" x14ac:dyDescent="0.35">
      <c r="A36" s="69"/>
      <c r="B36" s="49"/>
      <c r="C36" s="124"/>
    </row>
    <row r="39" spans="1:3" ht="15" thickBot="1" x14ac:dyDescent="0.4">
      <c r="A39" s="136" t="s">
        <v>56</v>
      </c>
    </row>
    <row r="40" spans="1:3" x14ac:dyDescent="0.35">
      <c r="A40" s="116" t="s">
        <v>58</v>
      </c>
      <c r="B40" s="117">
        <f>FINANCIERING!C17</f>
        <v>0</v>
      </c>
    </row>
    <row r="41" spans="1:3" x14ac:dyDescent="0.35">
      <c r="A41" s="118" t="s">
        <v>59</v>
      </c>
      <c r="B41" s="119">
        <f>FINANCIERING!C18</f>
        <v>0</v>
      </c>
    </row>
    <row r="42" spans="1:3" x14ac:dyDescent="0.35">
      <c r="A42" s="120" t="s">
        <v>60</v>
      </c>
      <c r="B42" s="121">
        <f>FINANCIERING!C19</f>
        <v>0</v>
      </c>
    </row>
    <row r="43" spans="1:3" x14ac:dyDescent="0.35">
      <c r="A43" s="120" t="s">
        <v>61</v>
      </c>
      <c r="B43" s="119">
        <f>FINANCIERING!C20</f>
        <v>0</v>
      </c>
    </row>
    <row r="44" spans="1:3" x14ac:dyDescent="0.35">
      <c r="A44" s="120" t="s">
        <v>62</v>
      </c>
      <c r="B44" s="121">
        <f>FINANCIERING!C21</f>
        <v>0</v>
      </c>
    </row>
    <row r="45" spans="1:3" x14ac:dyDescent="0.35">
      <c r="A45" s="137" t="s">
        <v>63</v>
      </c>
      <c r="B45" s="138">
        <f>FINANCIERING!C22</f>
        <v>0</v>
      </c>
    </row>
    <row r="46" spans="1:3" x14ac:dyDescent="0.35">
      <c r="A46" s="79" t="s">
        <v>71</v>
      </c>
      <c r="B46" s="46">
        <f>SUM(B40:B45)</f>
        <v>0</v>
      </c>
    </row>
  </sheetData>
  <sheetProtection algorithmName="SHA-512" hashValue="nuD06dTbw/3X/zrLIfScUrd4YfSpWGtQywv0FTbiCd5nDsvBZH43Lo4HtZ04CdLXYh7qCG51YPd5SsHo9TvJbw==" saltValue="pcD9oN2J6hXU9YQopHZrqA==" spinCount="100000" sheet="1" objects="1" scenarios="1"/>
  <mergeCells count="1">
    <mergeCell ref="A2:B7"/>
  </mergeCells>
  <hyperlinks>
    <hyperlink ref="A1" location="INSTRUCTIES!A1" display="Terug naar INSTRUCTIES"/>
    <hyperlink ref="B1" location="FINANCIERING!A1" display="&lt;Vorige"/>
  </hyperlinks>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C1" workbookViewId="0">
      <selection sqref="A1:B1048576"/>
    </sheetView>
  </sheetViews>
  <sheetFormatPr defaultColWidth="9.1796875" defaultRowHeight="14.5" outlineLevelCol="1" x14ac:dyDescent="0.35"/>
  <cols>
    <col min="1" max="1" width="98.26953125" style="38" hidden="1" customWidth="1" outlineLevel="1"/>
    <col min="2" max="2" width="40" style="38" hidden="1" customWidth="1" outlineLevel="1"/>
    <col min="3" max="3" width="9.1796875" style="38" collapsed="1"/>
    <col min="4" max="16384" width="9.1796875" style="38"/>
  </cols>
  <sheetData>
    <row r="1" spans="1:2" x14ac:dyDescent="0.35">
      <c r="A1" s="173" t="s">
        <v>95</v>
      </c>
    </row>
    <row r="2" spans="1:2" x14ac:dyDescent="0.35">
      <c r="A2" s="174" t="s">
        <v>96</v>
      </c>
    </row>
    <row r="3" spans="1:2" x14ac:dyDescent="0.35">
      <c r="A3" s="175"/>
    </row>
    <row r="4" spans="1:2" x14ac:dyDescent="0.35">
      <c r="A4" s="176" t="s">
        <v>97</v>
      </c>
      <c r="B4" s="166"/>
    </row>
    <row r="5" spans="1:2" x14ac:dyDescent="0.35">
      <c r="A5" s="177" t="s">
        <v>98</v>
      </c>
      <c r="B5" s="167">
        <v>0</v>
      </c>
    </row>
    <row r="6" spans="1:2" x14ac:dyDescent="0.35">
      <c r="A6" s="240" t="s">
        <v>99</v>
      </c>
      <c r="B6" s="240"/>
    </row>
    <row r="7" spans="1:2" x14ac:dyDescent="0.35">
      <c r="A7" s="241"/>
      <c r="B7" s="242"/>
    </row>
    <row r="8" spans="1:2" x14ac:dyDescent="0.35">
      <c r="A8" s="243"/>
      <c r="B8" s="244"/>
    </row>
    <row r="9" spans="1:2" x14ac:dyDescent="0.35">
      <c r="A9" s="243"/>
      <c r="B9" s="244"/>
    </row>
    <row r="10" spans="1:2" x14ac:dyDescent="0.35">
      <c r="A10" s="243"/>
      <c r="B10" s="244"/>
    </row>
    <row r="11" spans="1:2" x14ac:dyDescent="0.35">
      <c r="A11" s="243"/>
      <c r="B11" s="244"/>
    </row>
    <row r="12" spans="1:2" x14ac:dyDescent="0.35">
      <c r="A12" s="243"/>
      <c r="B12" s="244"/>
    </row>
    <row r="13" spans="1:2" x14ac:dyDescent="0.35">
      <c r="A13" s="243"/>
      <c r="B13" s="244"/>
    </row>
    <row r="14" spans="1:2" x14ac:dyDescent="0.35">
      <c r="A14" s="243"/>
      <c r="B14" s="244"/>
    </row>
    <row r="15" spans="1:2" x14ac:dyDescent="0.35">
      <c r="A15" s="243"/>
      <c r="B15" s="244"/>
    </row>
    <row r="16" spans="1:2" x14ac:dyDescent="0.35">
      <c r="A16" s="243"/>
      <c r="B16" s="244"/>
    </row>
    <row r="17" spans="1:2" x14ac:dyDescent="0.35">
      <c r="A17" s="243"/>
      <c r="B17" s="244"/>
    </row>
    <row r="18" spans="1:2" x14ac:dyDescent="0.35">
      <c r="A18" s="243"/>
      <c r="B18" s="244"/>
    </row>
    <row r="19" spans="1:2" x14ac:dyDescent="0.35">
      <c r="A19" s="243"/>
      <c r="B19" s="244"/>
    </row>
    <row r="20" spans="1:2" x14ac:dyDescent="0.35">
      <c r="A20" s="243"/>
      <c r="B20" s="244"/>
    </row>
    <row r="21" spans="1:2" x14ac:dyDescent="0.35">
      <c r="A21" s="243"/>
      <c r="B21" s="244"/>
    </row>
    <row r="22" spans="1:2" x14ac:dyDescent="0.35">
      <c r="A22" s="243"/>
      <c r="B22" s="244"/>
    </row>
    <row r="23" spans="1:2" x14ac:dyDescent="0.35">
      <c r="A23" s="243"/>
      <c r="B23" s="244"/>
    </row>
    <row r="24" spans="1:2" x14ac:dyDescent="0.35">
      <c r="A24" s="243"/>
      <c r="B24" s="244"/>
    </row>
    <row r="25" spans="1:2" x14ac:dyDescent="0.35">
      <c r="A25" s="243"/>
      <c r="B25" s="244"/>
    </row>
    <row r="26" spans="1:2" x14ac:dyDescent="0.35">
      <c r="A26" s="245"/>
      <c r="B26" s="246"/>
    </row>
    <row r="28" spans="1:2" x14ac:dyDescent="0.35">
      <c r="A28" s="247" t="s">
        <v>100</v>
      </c>
      <c r="B28" s="247"/>
    </row>
    <row r="29" spans="1:2" ht="66" customHeight="1" x14ac:dyDescent="0.35">
      <c r="A29" s="248" t="s">
        <v>101</v>
      </c>
      <c r="B29" s="249"/>
    </row>
    <row r="30" spans="1:2" x14ac:dyDescent="0.35">
      <c r="A30" s="178" t="s">
        <v>102</v>
      </c>
      <c r="B30" s="179"/>
    </row>
    <row r="31" spans="1:2" x14ac:dyDescent="0.35">
      <c r="A31" s="180" t="s">
        <v>103</v>
      </c>
      <c r="B31" s="181"/>
    </row>
    <row r="32" spans="1:2" x14ac:dyDescent="0.35">
      <c r="A32" s="180" t="s">
        <v>104</v>
      </c>
      <c r="B32" s="181"/>
    </row>
    <row r="33" spans="1:2" x14ac:dyDescent="0.35">
      <c r="A33" s="180" t="s">
        <v>105</v>
      </c>
      <c r="B33" s="181"/>
    </row>
    <row r="34" spans="1:2" x14ac:dyDescent="0.35">
      <c r="A34" s="180" t="s">
        <v>106</v>
      </c>
      <c r="B34" s="181"/>
    </row>
    <row r="35" spans="1:2" x14ac:dyDescent="0.35">
      <c r="A35" s="180" t="s">
        <v>107</v>
      </c>
      <c r="B35" s="181"/>
    </row>
    <row r="36" spans="1:2" x14ac:dyDescent="0.35">
      <c r="A36" s="180" t="s">
        <v>108</v>
      </c>
      <c r="B36" s="181"/>
    </row>
    <row r="37" spans="1:2" x14ac:dyDescent="0.35">
      <c r="A37" s="180" t="s">
        <v>109</v>
      </c>
      <c r="B37" s="181"/>
    </row>
    <row r="38" spans="1:2" x14ac:dyDescent="0.35">
      <c r="A38" s="180"/>
      <c r="B38" s="181"/>
    </row>
    <row r="39" spans="1:2" x14ac:dyDescent="0.35">
      <c r="A39" s="182" t="s">
        <v>110</v>
      </c>
      <c r="B39" s="181"/>
    </row>
    <row r="40" spans="1:2" x14ac:dyDescent="0.35">
      <c r="A40" s="180" t="s">
        <v>103</v>
      </c>
      <c r="B40" s="181"/>
    </row>
    <row r="41" spans="1:2" x14ac:dyDescent="0.35">
      <c r="A41" s="180" t="s">
        <v>111</v>
      </c>
      <c r="B41" s="181"/>
    </row>
    <row r="42" spans="1:2" x14ac:dyDescent="0.35">
      <c r="A42" s="180" t="s">
        <v>112</v>
      </c>
      <c r="B42" s="181"/>
    </row>
    <row r="43" spans="1:2" x14ac:dyDescent="0.35">
      <c r="A43" s="180" t="s">
        <v>105</v>
      </c>
      <c r="B43" s="181"/>
    </row>
    <row r="44" spans="1:2" x14ac:dyDescent="0.35">
      <c r="A44" s="180" t="s">
        <v>106</v>
      </c>
      <c r="B44" s="181"/>
    </row>
    <row r="45" spans="1:2" x14ac:dyDescent="0.35">
      <c r="A45" s="180" t="s">
        <v>107</v>
      </c>
      <c r="B45" s="181"/>
    </row>
    <row r="46" spans="1:2" x14ac:dyDescent="0.35">
      <c r="A46" s="180" t="s">
        <v>113</v>
      </c>
      <c r="B46" s="181"/>
    </row>
    <row r="47" spans="1:2" x14ac:dyDescent="0.35">
      <c r="A47" s="180" t="s">
        <v>114</v>
      </c>
      <c r="B47" s="181"/>
    </row>
    <row r="48" spans="1:2" x14ac:dyDescent="0.35">
      <c r="A48" s="180"/>
      <c r="B48" s="181"/>
    </row>
    <row r="49" spans="1:2" x14ac:dyDescent="0.35">
      <c r="A49" s="182" t="s">
        <v>115</v>
      </c>
      <c r="B49" s="181"/>
    </row>
    <row r="50" spans="1:2" x14ac:dyDescent="0.35">
      <c r="A50" s="180" t="s">
        <v>103</v>
      </c>
      <c r="B50" s="181"/>
    </row>
    <row r="51" spans="1:2" x14ac:dyDescent="0.35">
      <c r="A51" s="180" t="s">
        <v>104</v>
      </c>
      <c r="B51" s="181"/>
    </row>
    <row r="52" spans="1:2" x14ac:dyDescent="0.35">
      <c r="A52" s="180" t="s">
        <v>105</v>
      </c>
      <c r="B52" s="181"/>
    </row>
    <row r="53" spans="1:2" x14ac:dyDescent="0.35">
      <c r="A53" s="180" t="s">
        <v>106</v>
      </c>
      <c r="B53" s="181"/>
    </row>
    <row r="54" spans="1:2" x14ac:dyDescent="0.35">
      <c r="A54" s="180" t="s">
        <v>107</v>
      </c>
      <c r="B54" s="181"/>
    </row>
    <row r="55" spans="1:2" x14ac:dyDescent="0.35">
      <c r="A55" s="180" t="s">
        <v>113</v>
      </c>
      <c r="B55" s="181"/>
    </row>
    <row r="56" spans="1:2" x14ac:dyDescent="0.35">
      <c r="A56" s="183" t="s">
        <v>116</v>
      </c>
      <c r="B56" s="184"/>
    </row>
  </sheetData>
  <sheetProtection algorithmName="SHA-512" hashValue="OT9d7GIhyPe/klCrZrBoSikm5P/UNuFRME4QOCk9VjGMsIAtj/gMwo+nEyH1qRM8h+G08eANX8C8x7grW8FThw==" saltValue="1Ekv4358TtZcEuL14ShLyg==" spinCount="100000" sheet="1" objects="1" scenarios="1"/>
  <mergeCells count="4">
    <mergeCell ref="A6:B6"/>
    <mergeCell ref="A7:B26"/>
    <mergeCell ref="A28:B28"/>
    <mergeCell ref="A29:B29"/>
  </mergeCells>
  <dataValidations count="1">
    <dataValidation type="list" allowBlank="1" showInputMessage="1" showErrorMessage="1" sqref="B4">
      <formula1>"ja,nee"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5"/>
  <sheetViews>
    <sheetView topLeftCell="S1" workbookViewId="0">
      <selection activeCell="I2" sqref="I2"/>
    </sheetView>
  </sheetViews>
  <sheetFormatPr defaultRowHeight="14.5" outlineLevelCol="1" x14ac:dyDescent="0.35"/>
  <cols>
    <col min="1" max="1" width="4" hidden="1" customWidth="1" outlineLevel="1"/>
    <col min="2" max="2" width="9.81640625" hidden="1" customWidth="1" outlineLevel="1"/>
    <col min="3" max="3" width="12.1796875" hidden="1" customWidth="1" outlineLevel="1"/>
    <col min="4" max="4" width="11.54296875" hidden="1" customWidth="1" outlineLevel="1"/>
    <col min="5" max="5" width="9" hidden="1" customWidth="1" outlineLevel="1"/>
    <col min="6" max="6" width="9.54296875" hidden="1" customWidth="1" outlineLevel="1"/>
    <col min="7" max="7" width="8.54296875" hidden="1" customWidth="1" outlineLevel="1"/>
    <col min="8" max="8" width="6.7265625" hidden="1" customWidth="1" outlineLevel="1"/>
    <col min="9" max="9" width="13.7265625" hidden="1" customWidth="1" outlineLevel="1"/>
    <col min="10" max="10" width="9" hidden="1" customWidth="1" outlineLevel="1"/>
    <col min="11" max="11" width="12.81640625" hidden="1" customWidth="1" outlineLevel="1"/>
    <col min="12" max="13" width="19.7265625" hidden="1" customWidth="1" outlineLevel="1"/>
    <col min="14" max="14" width="12.1796875" hidden="1" customWidth="1" outlineLevel="1"/>
    <col min="15" max="15" width="6" hidden="1" customWidth="1" outlineLevel="1"/>
    <col min="16" max="16" width="7.453125" hidden="1" customWidth="1" outlineLevel="1"/>
    <col min="17" max="17" width="7" hidden="1" customWidth="1" outlineLevel="1"/>
    <col min="18" max="18" width="15.26953125" hidden="1" customWidth="1" outlineLevel="1"/>
    <col min="19" max="19" width="9.1796875" collapsed="1"/>
  </cols>
  <sheetData>
    <row r="1" spans="1:18" x14ac:dyDescent="0.35">
      <c r="A1" s="65" t="str">
        <f>'Invoeren INTERN personeel'!A14</f>
        <v>nr</v>
      </c>
      <c r="B1" s="65" t="str">
        <f>'Invoeren INTERN personeel'!B14</f>
        <v>voornaam</v>
      </c>
      <c r="C1" s="65" t="str">
        <f>'Invoeren INTERN personeel'!C14</f>
        <v>achternaam</v>
      </c>
      <c r="D1" s="65" t="str">
        <f>'Invoeren INTERN personeel'!D14</f>
        <v>organisatie</v>
      </c>
      <c r="E1" s="65" t="str">
        <f>'Invoeren INTERN personeel'!E14</f>
        <v>functie in de organisatie</v>
      </c>
      <c r="F1" s="65" t="str">
        <f>'Invoeren INTERN personeel'!F14</f>
        <v>type overeenkomst</v>
      </c>
      <c r="G1" s="65" t="str">
        <f>'Invoeren INTERN personeel'!G14</f>
        <v>brutoloon</v>
      </c>
      <c r="H1" s="65" t="str">
        <f>'Invoeren INTERN personeel'!H14</f>
        <v>standaard uurtarief SUT</v>
      </c>
      <c r="I1" s="65" t="str">
        <f>'Invoeren INTERN personeel'!I14</f>
        <v>samenvatting individuele registratie  IN UREN 
(zie excel tijdsregistratie)</v>
      </c>
      <c r="J1" s="65" t="str">
        <f>'Invoeren INTERN personeel'!J14</f>
        <v>KOST</v>
      </c>
      <c r="K1" s="65" t="str">
        <f>'Invoeren INTERN personeel'!K14</f>
        <v>activiteiten in het project</v>
      </c>
      <c r="L1" s="65" t="str">
        <f>'Invoeren INTERN personeel'!L14</f>
        <v>controleBrutoloonPB</v>
      </c>
      <c r="M1" s="65" t="str">
        <f>'Invoeren INTERN personeel'!M14</f>
        <v>typePB</v>
      </c>
      <c r="N1" s="65" t="str">
        <f>'Invoeren INTERN personeel'!N14</f>
        <v>brutoloonPB</v>
      </c>
      <c r="O1" s="65" t="str">
        <f>'Invoeren INTERN personeel'!O14</f>
        <v>sutPB</v>
      </c>
      <c r="P1" s="65" t="str">
        <f>'Invoeren INTERN personeel'!P14</f>
        <v>urenPB</v>
      </c>
      <c r="Q1" s="65" t="str">
        <f>'Invoeren INTERN personeel'!Q14</f>
        <v>kostPB</v>
      </c>
      <c r="R1" s="65" t="str">
        <f>'Invoeren INTERN personeel'!R14</f>
        <v>activiteitenPB</v>
      </c>
    </row>
    <row r="2" spans="1:18" x14ac:dyDescent="0.35">
      <c r="A2">
        <f>'Invoeren INTERN personeel'!A15</f>
        <v>1</v>
      </c>
      <c r="B2">
        <f>'Invoeren INTERN personeel'!B15</f>
        <v>0</v>
      </c>
      <c r="C2">
        <f>'Invoeren INTERN personeel'!C15</f>
        <v>0</v>
      </c>
      <c r="D2">
        <f>'Invoeren INTERN personeel'!D15</f>
        <v>0</v>
      </c>
      <c r="E2">
        <f>'Invoeren INTERN personeel'!E15</f>
        <v>0</v>
      </c>
      <c r="F2">
        <f>'Invoeren INTERN personeel'!F15</f>
        <v>0</v>
      </c>
      <c r="G2">
        <f>'Invoeren INTERN personeel'!G15</f>
        <v>0</v>
      </c>
      <c r="H2" t="str">
        <f>'Invoeren INTERN personeel'!H15</f>
        <v/>
      </c>
      <c r="I2">
        <f>'Invoeren INTERN personeel'!I15</f>
        <v>0</v>
      </c>
      <c r="J2" t="str">
        <f>'Invoeren INTERN personeel'!J15</f>
        <v/>
      </c>
      <c r="K2">
        <f>'Invoeren INTERN personeel'!K15</f>
        <v>0</v>
      </c>
      <c r="L2">
        <f>'Invoeren INTERN personeel'!L15</f>
        <v>0</v>
      </c>
      <c r="M2" s="141">
        <f>'Invoeren INTERN personeel'!M15</f>
        <v>0</v>
      </c>
      <c r="N2">
        <f>'Invoeren INTERN personeel'!N15</f>
        <v>0</v>
      </c>
      <c r="O2" t="str">
        <f>'Invoeren INTERN personeel'!O15</f>
        <v/>
      </c>
      <c r="P2">
        <f>'Invoeren INTERN personeel'!P15</f>
        <v>0</v>
      </c>
      <c r="Q2" t="str">
        <f>'Invoeren INTERN personeel'!Q15</f>
        <v/>
      </c>
      <c r="R2">
        <f>'Invoeren INTERN personeel'!R15</f>
        <v>0</v>
      </c>
    </row>
    <row r="3" spans="1:18" x14ac:dyDescent="0.35">
      <c r="A3">
        <f>'Invoeren INTERN personeel'!A16</f>
        <v>2</v>
      </c>
      <c r="B3">
        <f>'Invoeren INTERN personeel'!B16</f>
        <v>0</v>
      </c>
      <c r="C3">
        <f>'Invoeren INTERN personeel'!C16</f>
        <v>0</v>
      </c>
      <c r="D3">
        <f>'Invoeren INTERN personeel'!D16</f>
        <v>0</v>
      </c>
      <c r="E3">
        <f>'Invoeren INTERN personeel'!E16</f>
        <v>0</v>
      </c>
      <c r="F3">
        <f>'Invoeren INTERN personeel'!F16</f>
        <v>0</v>
      </c>
      <c r="G3">
        <f>'Invoeren INTERN personeel'!G16</f>
        <v>0</v>
      </c>
      <c r="H3" t="str">
        <f>'Invoeren INTERN personeel'!H16</f>
        <v/>
      </c>
      <c r="I3">
        <f>'Invoeren INTERN personeel'!I16</f>
        <v>0</v>
      </c>
      <c r="J3" t="str">
        <f>'Invoeren INTERN personeel'!J16</f>
        <v/>
      </c>
      <c r="K3">
        <f>'Invoeren INTERN personeel'!K16</f>
        <v>0</v>
      </c>
      <c r="L3">
        <f>'Invoeren INTERN personeel'!L16</f>
        <v>0</v>
      </c>
      <c r="M3" s="141">
        <f>'Invoeren INTERN personeel'!M16</f>
        <v>0</v>
      </c>
      <c r="N3">
        <f>'Invoeren INTERN personeel'!N16</f>
        <v>0</v>
      </c>
      <c r="O3" t="str">
        <f>'Invoeren INTERN personeel'!O16</f>
        <v/>
      </c>
      <c r="P3">
        <f>'Invoeren INTERN personeel'!P16</f>
        <v>0</v>
      </c>
      <c r="Q3" t="str">
        <f>'Invoeren INTERN personeel'!Q16</f>
        <v/>
      </c>
      <c r="R3">
        <f>'Invoeren INTERN personeel'!R16</f>
        <v>0</v>
      </c>
    </row>
    <row r="4" spans="1:18" x14ac:dyDescent="0.35">
      <c r="A4">
        <f>'Invoeren INTERN personeel'!A17</f>
        <v>3</v>
      </c>
      <c r="B4">
        <f>'Invoeren INTERN personeel'!B17</f>
        <v>0</v>
      </c>
      <c r="C4">
        <f>'Invoeren INTERN personeel'!C17</f>
        <v>0</v>
      </c>
      <c r="D4">
        <f>'Invoeren INTERN personeel'!D17</f>
        <v>0</v>
      </c>
      <c r="E4">
        <f>'Invoeren INTERN personeel'!E17</f>
        <v>0</v>
      </c>
      <c r="F4">
        <f>'Invoeren INTERN personeel'!F17</f>
        <v>0</v>
      </c>
      <c r="G4">
        <f>'Invoeren INTERN personeel'!G17</f>
        <v>0</v>
      </c>
      <c r="H4" t="str">
        <f>'Invoeren INTERN personeel'!H17</f>
        <v/>
      </c>
      <c r="I4">
        <f>'Invoeren INTERN personeel'!I17</f>
        <v>0</v>
      </c>
      <c r="J4" t="str">
        <f>'Invoeren INTERN personeel'!J17</f>
        <v/>
      </c>
      <c r="K4">
        <f>'Invoeren INTERN personeel'!K17</f>
        <v>0</v>
      </c>
      <c r="L4">
        <f>'Invoeren INTERN personeel'!L17</f>
        <v>0</v>
      </c>
      <c r="M4" s="141">
        <f>'Invoeren INTERN personeel'!M17</f>
        <v>0</v>
      </c>
      <c r="N4">
        <f>'Invoeren INTERN personeel'!N17</f>
        <v>0</v>
      </c>
      <c r="O4" t="str">
        <f>'Invoeren INTERN personeel'!O17</f>
        <v/>
      </c>
      <c r="P4">
        <f>'Invoeren INTERN personeel'!P17</f>
        <v>0</v>
      </c>
      <c r="Q4" t="str">
        <f>'Invoeren INTERN personeel'!Q17</f>
        <v/>
      </c>
      <c r="R4">
        <f>'Invoeren INTERN personeel'!R17</f>
        <v>0</v>
      </c>
    </row>
    <row r="5" spans="1:18" x14ac:dyDescent="0.35">
      <c r="A5">
        <f>'Invoeren INTERN personeel'!A18</f>
        <v>4</v>
      </c>
      <c r="B5">
        <f>'Invoeren INTERN personeel'!B18</f>
        <v>0</v>
      </c>
      <c r="C5">
        <f>'Invoeren INTERN personeel'!C18</f>
        <v>0</v>
      </c>
      <c r="D5">
        <f>'Invoeren INTERN personeel'!D18</f>
        <v>0</v>
      </c>
      <c r="E5">
        <f>'Invoeren INTERN personeel'!E18</f>
        <v>0</v>
      </c>
      <c r="F5">
        <f>'Invoeren INTERN personeel'!F18</f>
        <v>0</v>
      </c>
      <c r="G5">
        <f>'Invoeren INTERN personeel'!G18</f>
        <v>0</v>
      </c>
      <c r="H5" t="str">
        <f>'Invoeren INTERN personeel'!H18</f>
        <v/>
      </c>
      <c r="I5">
        <f>'Invoeren INTERN personeel'!I18</f>
        <v>0</v>
      </c>
      <c r="J5" t="str">
        <f>'Invoeren INTERN personeel'!J18</f>
        <v/>
      </c>
      <c r="K5">
        <f>'Invoeren INTERN personeel'!K18</f>
        <v>0</v>
      </c>
      <c r="L5">
        <f>'Invoeren INTERN personeel'!L18</f>
        <v>0</v>
      </c>
      <c r="M5" s="141">
        <f>'Invoeren INTERN personeel'!M18</f>
        <v>0</v>
      </c>
      <c r="N5">
        <f>'Invoeren INTERN personeel'!N18</f>
        <v>0</v>
      </c>
      <c r="O5" t="str">
        <f>'Invoeren INTERN personeel'!O18</f>
        <v/>
      </c>
      <c r="P5">
        <f>'Invoeren INTERN personeel'!P18</f>
        <v>0</v>
      </c>
      <c r="Q5" t="str">
        <f>'Invoeren INTERN personeel'!Q18</f>
        <v/>
      </c>
      <c r="R5">
        <f>'Invoeren INTERN personeel'!R18</f>
        <v>0</v>
      </c>
    </row>
    <row r="6" spans="1:18" x14ac:dyDescent="0.35">
      <c r="A6">
        <f>'Invoeren INTERN personeel'!A19</f>
        <v>5</v>
      </c>
      <c r="B6">
        <f>'Invoeren INTERN personeel'!B19</f>
        <v>0</v>
      </c>
      <c r="C6">
        <f>'Invoeren INTERN personeel'!C19</f>
        <v>0</v>
      </c>
      <c r="D6">
        <f>'Invoeren INTERN personeel'!D19</f>
        <v>0</v>
      </c>
      <c r="E6">
        <f>'Invoeren INTERN personeel'!E19</f>
        <v>0</v>
      </c>
      <c r="F6">
        <f>'Invoeren INTERN personeel'!F19</f>
        <v>0</v>
      </c>
      <c r="G6">
        <f>'Invoeren INTERN personeel'!G19</f>
        <v>0</v>
      </c>
      <c r="H6" t="str">
        <f>'Invoeren INTERN personeel'!H19</f>
        <v/>
      </c>
      <c r="I6">
        <f>'Invoeren INTERN personeel'!I19</f>
        <v>0</v>
      </c>
      <c r="J6" t="str">
        <f>'Invoeren INTERN personeel'!J19</f>
        <v/>
      </c>
      <c r="K6">
        <f>'Invoeren INTERN personeel'!K19</f>
        <v>0</v>
      </c>
      <c r="L6">
        <f>'Invoeren INTERN personeel'!L19</f>
        <v>0</v>
      </c>
      <c r="M6" s="141">
        <f>'Invoeren INTERN personeel'!M19</f>
        <v>0</v>
      </c>
      <c r="N6">
        <f>'Invoeren INTERN personeel'!N19</f>
        <v>0</v>
      </c>
      <c r="O6" t="str">
        <f>'Invoeren INTERN personeel'!O19</f>
        <v/>
      </c>
      <c r="P6">
        <f>'Invoeren INTERN personeel'!P19</f>
        <v>0</v>
      </c>
      <c r="Q6" t="str">
        <f>'Invoeren INTERN personeel'!Q19</f>
        <v/>
      </c>
      <c r="R6">
        <f>'Invoeren INTERN personeel'!R19</f>
        <v>0</v>
      </c>
    </row>
    <row r="7" spans="1:18" x14ac:dyDescent="0.35">
      <c r="A7">
        <f>'Invoeren INTERN personeel'!A20</f>
        <v>6</v>
      </c>
      <c r="B7">
        <f>'Invoeren INTERN personeel'!B20</f>
        <v>0</v>
      </c>
      <c r="C7">
        <f>'Invoeren INTERN personeel'!C20</f>
        <v>0</v>
      </c>
      <c r="D7">
        <f>'Invoeren INTERN personeel'!D20</f>
        <v>0</v>
      </c>
      <c r="E7">
        <f>'Invoeren INTERN personeel'!E20</f>
        <v>0</v>
      </c>
      <c r="F7">
        <f>'Invoeren INTERN personeel'!F20</f>
        <v>0</v>
      </c>
      <c r="G7">
        <f>'Invoeren INTERN personeel'!G20</f>
        <v>0</v>
      </c>
      <c r="H7" t="str">
        <f>'Invoeren INTERN personeel'!H20</f>
        <v/>
      </c>
      <c r="I7">
        <f>'Invoeren INTERN personeel'!I20</f>
        <v>0</v>
      </c>
      <c r="J7" t="str">
        <f>'Invoeren INTERN personeel'!J20</f>
        <v/>
      </c>
      <c r="K7">
        <f>'Invoeren INTERN personeel'!K20</f>
        <v>0</v>
      </c>
      <c r="L7">
        <f>'Invoeren INTERN personeel'!L20</f>
        <v>0</v>
      </c>
      <c r="M7" s="141">
        <f>'Invoeren INTERN personeel'!M20</f>
        <v>0</v>
      </c>
      <c r="N7">
        <f>'Invoeren INTERN personeel'!N20</f>
        <v>0</v>
      </c>
      <c r="O7" t="str">
        <f>'Invoeren INTERN personeel'!O20</f>
        <v/>
      </c>
      <c r="P7">
        <f>'Invoeren INTERN personeel'!P20</f>
        <v>0</v>
      </c>
      <c r="Q7" t="str">
        <f>'Invoeren INTERN personeel'!Q20</f>
        <v/>
      </c>
      <c r="R7">
        <f>'Invoeren INTERN personeel'!R20</f>
        <v>0</v>
      </c>
    </row>
    <row r="8" spans="1:18" x14ac:dyDescent="0.35">
      <c r="A8">
        <f>'Invoeren INTERN personeel'!A21</f>
        <v>7</v>
      </c>
      <c r="B8">
        <f>'Invoeren INTERN personeel'!B21</f>
        <v>0</v>
      </c>
      <c r="C8">
        <f>'Invoeren INTERN personeel'!C21</f>
        <v>0</v>
      </c>
      <c r="D8">
        <f>'Invoeren INTERN personeel'!D21</f>
        <v>0</v>
      </c>
      <c r="E8">
        <f>'Invoeren INTERN personeel'!E21</f>
        <v>0</v>
      </c>
      <c r="F8">
        <f>'Invoeren INTERN personeel'!F21</f>
        <v>0</v>
      </c>
      <c r="G8">
        <f>'Invoeren INTERN personeel'!G21</f>
        <v>0</v>
      </c>
      <c r="H8" t="str">
        <f>'Invoeren INTERN personeel'!H21</f>
        <v/>
      </c>
      <c r="I8">
        <f>'Invoeren INTERN personeel'!I21</f>
        <v>0</v>
      </c>
      <c r="J8" t="str">
        <f>'Invoeren INTERN personeel'!J21</f>
        <v/>
      </c>
      <c r="K8">
        <f>'Invoeren INTERN personeel'!K21</f>
        <v>0</v>
      </c>
      <c r="L8">
        <f>'Invoeren INTERN personeel'!L21</f>
        <v>0</v>
      </c>
      <c r="M8" s="141">
        <f>'Invoeren INTERN personeel'!M21</f>
        <v>0</v>
      </c>
      <c r="N8">
        <f>'Invoeren INTERN personeel'!N21</f>
        <v>0</v>
      </c>
      <c r="O8" t="str">
        <f>'Invoeren INTERN personeel'!O21</f>
        <v/>
      </c>
      <c r="P8">
        <f>'Invoeren INTERN personeel'!P21</f>
        <v>0</v>
      </c>
      <c r="Q8" t="str">
        <f>'Invoeren INTERN personeel'!Q21</f>
        <v/>
      </c>
      <c r="R8">
        <f>'Invoeren INTERN personeel'!R21</f>
        <v>0</v>
      </c>
    </row>
    <row r="9" spans="1:18" x14ac:dyDescent="0.35">
      <c r="A9">
        <f>'Invoeren INTERN personeel'!A22</f>
        <v>8</v>
      </c>
      <c r="B9">
        <f>'Invoeren INTERN personeel'!B22</f>
        <v>0</v>
      </c>
      <c r="C9">
        <f>'Invoeren INTERN personeel'!C22</f>
        <v>0</v>
      </c>
      <c r="D9">
        <f>'Invoeren INTERN personeel'!D22</f>
        <v>0</v>
      </c>
      <c r="E9">
        <f>'Invoeren INTERN personeel'!E22</f>
        <v>0</v>
      </c>
      <c r="F9">
        <f>'Invoeren INTERN personeel'!F22</f>
        <v>0</v>
      </c>
      <c r="G9">
        <f>'Invoeren INTERN personeel'!G22</f>
        <v>0</v>
      </c>
      <c r="H9" t="str">
        <f>'Invoeren INTERN personeel'!H22</f>
        <v/>
      </c>
      <c r="I9">
        <f>'Invoeren INTERN personeel'!I22</f>
        <v>0</v>
      </c>
      <c r="J9" t="str">
        <f>'Invoeren INTERN personeel'!J22</f>
        <v/>
      </c>
      <c r="K9">
        <f>'Invoeren INTERN personeel'!K22</f>
        <v>0</v>
      </c>
      <c r="L9">
        <f>'Invoeren INTERN personeel'!L22</f>
        <v>0</v>
      </c>
      <c r="M9" s="141">
        <f>'Invoeren INTERN personeel'!M22</f>
        <v>0</v>
      </c>
      <c r="N9">
        <f>'Invoeren INTERN personeel'!N22</f>
        <v>0</v>
      </c>
      <c r="O9" t="str">
        <f>'Invoeren INTERN personeel'!O22</f>
        <v/>
      </c>
      <c r="P9">
        <f>'Invoeren INTERN personeel'!P22</f>
        <v>0</v>
      </c>
      <c r="Q9" t="str">
        <f>'Invoeren INTERN personeel'!Q22</f>
        <v/>
      </c>
      <c r="R9">
        <f>'Invoeren INTERN personeel'!R22</f>
        <v>0</v>
      </c>
    </row>
    <row r="10" spans="1:18" x14ac:dyDescent="0.35">
      <c r="A10">
        <f>'Invoeren INTERN personeel'!A23</f>
        <v>9</v>
      </c>
      <c r="B10">
        <f>'Invoeren INTERN personeel'!B23</f>
        <v>0</v>
      </c>
      <c r="C10">
        <f>'Invoeren INTERN personeel'!C23</f>
        <v>0</v>
      </c>
      <c r="D10">
        <f>'Invoeren INTERN personeel'!D23</f>
        <v>0</v>
      </c>
      <c r="E10">
        <f>'Invoeren INTERN personeel'!E23</f>
        <v>0</v>
      </c>
      <c r="F10">
        <f>'Invoeren INTERN personeel'!F23</f>
        <v>0</v>
      </c>
      <c r="G10">
        <f>'Invoeren INTERN personeel'!G23</f>
        <v>0</v>
      </c>
      <c r="H10" t="str">
        <f>'Invoeren INTERN personeel'!H23</f>
        <v/>
      </c>
      <c r="I10">
        <f>'Invoeren INTERN personeel'!I23</f>
        <v>0</v>
      </c>
      <c r="J10" t="str">
        <f>'Invoeren INTERN personeel'!J23</f>
        <v/>
      </c>
      <c r="K10">
        <f>'Invoeren INTERN personeel'!K23</f>
        <v>0</v>
      </c>
      <c r="L10">
        <f>'Invoeren INTERN personeel'!L23</f>
        <v>0</v>
      </c>
      <c r="M10" s="141">
        <f>'Invoeren INTERN personeel'!M23</f>
        <v>0</v>
      </c>
      <c r="N10">
        <f>'Invoeren INTERN personeel'!N23</f>
        <v>0</v>
      </c>
      <c r="O10" t="str">
        <f>'Invoeren INTERN personeel'!O23</f>
        <v/>
      </c>
      <c r="P10">
        <f>'Invoeren INTERN personeel'!P23</f>
        <v>0</v>
      </c>
      <c r="Q10" t="str">
        <f>'Invoeren INTERN personeel'!Q23</f>
        <v/>
      </c>
      <c r="R10">
        <f>'Invoeren INTERN personeel'!R23</f>
        <v>0</v>
      </c>
    </row>
    <row r="11" spans="1:18" x14ac:dyDescent="0.35">
      <c r="A11">
        <f>'Invoeren INTERN personeel'!A24</f>
        <v>10</v>
      </c>
      <c r="B11">
        <f>'Invoeren INTERN personeel'!B24</f>
        <v>0</v>
      </c>
      <c r="C11">
        <f>'Invoeren INTERN personeel'!C24</f>
        <v>0</v>
      </c>
      <c r="D11">
        <f>'Invoeren INTERN personeel'!D24</f>
        <v>0</v>
      </c>
      <c r="E11">
        <f>'Invoeren INTERN personeel'!E24</f>
        <v>0</v>
      </c>
      <c r="F11">
        <f>'Invoeren INTERN personeel'!F24</f>
        <v>0</v>
      </c>
      <c r="G11">
        <f>'Invoeren INTERN personeel'!G24</f>
        <v>0</v>
      </c>
      <c r="H11" t="str">
        <f>'Invoeren INTERN personeel'!H24</f>
        <v/>
      </c>
      <c r="I11">
        <f>'Invoeren INTERN personeel'!I24</f>
        <v>0</v>
      </c>
      <c r="J11" t="str">
        <f>'Invoeren INTERN personeel'!J24</f>
        <v/>
      </c>
      <c r="K11">
        <f>'Invoeren INTERN personeel'!K24</f>
        <v>0</v>
      </c>
      <c r="L11">
        <f>'Invoeren INTERN personeel'!L24</f>
        <v>0</v>
      </c>
      <c r="M11" s="141">
        <f>'Invoeren INTERN personeel'!M24</f>
        <v>0</v>
      </c>
      <c r="N11">
        <f>'Invoeren INTERN personeel'!N24</f>
        <v>0</v>
      </c>
      <c r="O11" t="str">
        <f>'Invoeren INTERN personeel'!O24</f>
        <v/>
      </c>
      <c r="P11">
        <f>'Invoeren INTERN personeel'!P24</f>
        <v>0</v>
      </c>
      <c r="Q11" t="str">
        <f>'Invoeren INTERN personeel'!Q24</f>
        <v/>
      </c>
      <c r="R11">
        <f>'Invoeren INTERN personeel'!R24</f>
        <v>0</v>
      </c>
    </row>
    <row r="12" spans="1:18" x14ac:dyDescent="0.35">
      <c r="A12">
        <f>'Invoeren INTERN personeel'!A25</f>
        <v>11</v>
      </c>
      <c r="B12">
        <f>'Invoeren INTERN personeel'!B25</f>
        <v>0</v>
      </c>
      <c r="C12">
        <f>'Invoeren INTERN personeel'!C25</f>
        <v>0</v>
      </c>
      <c r="D12">
        <f>'Invoeren INTERN personeel'!D25</f>
        <v>0</v>
      </c>
      <c r="E12">
        <f>'Invoeren INTERN personeel'!E25</f>
        <v>0</v>
      </c>
      <c r="F12">
        <f>'Invoeren INTERN personeel'!F25</f>
        <v>0</v>
      </c>
      <c r="G12">
        <f>'Invoeren INTERN personeel'!G25</f>
        <v>0</v>
      </c>
      <c r="H12" t="str">
        <f>'Invoeren INTERN personeel'!H25</f>
        <v/>
      </c>
      <c r="I12">
        <f>'Invoeren INTERN personeel'!I25</f>
        <v>0</v>
      </c>
      <c r="J12" t="str">
        <f>'Invoeren INTERN personeel'!J25</f>
        <v/>
      </c>
      <c r="K12">
        <f>'Invoeren INTERN personeel'!K25</f>
        <v>0</v>
      </c>
      <c r="L12">
        <f>'Invoeren INTERN personeel'!L25</f>
        <v>0</v>
      </c>
      <c r="M12" s="141">
        <f>'Invoeren INTERN personeel'!M25</f>
        <v>0</v>
      </c>
      <c r="N12">
        <f>'Invoeren INTERN personeel'!N25</f>
        <v>0</v>
      </c>
      <c r="O12" t="str">
        <f>'Invoeren INTERN personeel'!O25</f>
        <v/>
      </c>
      <c r="P12">
        <f>'Invoeren INTERN personeel'!P25</f>
        <v>0</v>
      </c>
      <c r="Q12" t="str">
        <f>'Invoeren INTERN personeel'!Q25</f>
        <v/>
      </c>
      <c r="R12">
        <f>'Invoeren INTERN personeel'!R25</f>
        <v>0</v>
      </c>
    </row>
    <row r="13" spans="1:18" x14ac:dyDescent="0.35">
      <c r="A13">
        <f>'Invoeren INTERN personeel'!A26</f>
        <v>12</v>
      </c>
      <c r="B13">
        <f>'Invoeren INTERN personeel'!B26</f>
        <v>0</v>
      </c>
      <c r="C13">
        <f>'Invoeren INTERN personeel'!C26</f>
        <v>0</v>
      </c>
      <c r="D13">
        <f>'Invoeren INTERN personeel'!D26</f>
        <v>0</v>
      </c>
      <c r="E13">
        <f>'Invoeren INTERN personeel'!E26</f>
        <v>0</v>
      </c>
      <c r="F13">
        <f>'Invoeren INTERN personeel'!F26</f>
        <v>0</v>
      </c>
      <c r="G13">
        <f>'Invoeren INTERN personeel'!G26</f>
        <v>0</v>
      </c>
      <c r="H13" t="str">
        <f>'Invoeren INTERN personeel'!H26</f>
        <v/>
      </c>
      <c r="I13">
        <f>'Invoeren INTERN personeel'!I26</f>
        <v>0</v>
      </c>
      <c r="J13" t="str">
        <f>'Invoeren INTERN personeel'!J26</f>
        <v/>
      </c>
      <c r="K13">
        <f>'Invoeren INTERN personeel'!K26</f>
        <v>0</v>
      </c>
      <c r="L13">
        <f>'Invoeren INTERN personeel'!L26</f>
        <v>0</v>
      </c>
      <c r="M13" s="141">
        <f>'Invoeren INTERN personeel'!M26</f>
        <v>0</v>
      </c>
      <c r="N13">
        <f>'Invoeren INTERN personeel'!N26</f>
        <v>0</v>
      </c>
      <c r="O13" t="str">
        <f>'Invoeren INTERN personeel'!O26</f>
        <v/>
      </c>
      <c r="P13">
        <f>'Invoeren INTERN personeel'!P26</f>
        <v>0</v>
      </c>
      <c r="Q13" t="str">
        <f>'Invoeren INTERN personeel'!Q26</f>
        <v/>
      </c>
      <c r="R13">
        <f>'Invoeren INTERN personeel'!R26</f>
        <v>0</v>
      </c>
    </row>
    <row r="14" spans="1:18" x14ac:dyDescent="0.35">
      <c r="A14">
        <f>'Invoeren INTERN personeel'!A27</f>
        <v>13</v>
      </c>
      <c r="B14">
        <f>'Invoeren INTERN personeel'!B27</f>
        <v>0</v>
      </c>
      <c r="C14">
        <f>'Invoeren INTERN personeel'!C27</f>
        <v>0</v>
      </c>
      <c r="D14">
        <f>'Invoeren INTERN personeel'!D27</f>
        <v>0</v>
      </c>
      <c r="E14">
        <f>'Invoeren INTERN personeel'!E27</f>
        <v>0</v>
      </c>
      <c r="F14">
        <f>'Invoeren INTERN personeel'!F27</f>
        <v>0</v>
      </c>
      <c r="G14">
        <f>'Invoeren INTERN personeel'!G27</f>
        <v>0</v>
      </c>
      <c r="H14" t="str">
        <f>'Invoeren INTERN personeel'!H27</f>
        <v/>
      </c>
      <c r="I14">
        <f>'Invoeren INTERN personeel'!I27</f>
        <v>0</v>
      </c>
      <c r="J14" t="str">
        <f>'Invoeren INTERN personeel'!J27</f>
        <v/>
      </c>
      <c r="K14">
        <f>'Invoeren INTERN personeel'!K27</f>
        <v>0</v>
      </c>
      <c r="L14">
        <f>'Invoeren INTERN personeel'!L27</f>
        <v>0</v>
      </c>
      <c r="M14" s="141">
        <f>'Invoeren INTERN personeel'!M27</f>
        <v>0</v>
      </c>
      <c r="N14">
        <f>'Invoeren INTERN personeel'!N27</f>
        <v>0</v>
      </c>
      <c r="O14" t="str">
        <f>'Invoeren INTERN personeel'!O27</f>
        <v/>
      </c>
      <c r="P14">
        <f>'Invoeren INTERN personeel'!P27</f>
        <v>0</v>
      </c>
      <c r="Q14" t="str">
        <f>'Invoeren INTERN personeel'!Q27</f>
        <v/>
      </c>
      <c r="R14">
        <f>'Invoeren INTERN personeel'!R27</f>
        <v>0</v>
      </c>
    </row>
    <row r="15" spans="1:18" x14ac:dyDescent="0.35">
      <c r="A15">
        <f>'Invoeren INTERN personeel'!A28</f>
        <v>14</v>
      </c>
      <c r="B15">
        <f>'Invoeren INTERN personeel'!B28</f>
        <v>0</v>
      </c>
      <c r="C15">
        <f>'Invoeren INTERN personeel'!C28</f>
        <v>0</v>
      </c>
      <c r="D15">
        <f>'Invoeren INTERN personeel'!D28</f>
        <v>0</v>
      </c>
      <c r="E15">
        <f>'Invoeren INTERN personeel'!E28</f>
        <v>0</v>
      </c>
      <c r="F15">
        <f>'Invoeren INTERN personeel'!F28</f>
        <v>0</v>
      </c>
      <c r="G15">
        <f>'Invoeren INTERN personeel'!G28</f>
        <v>0</v>
      </c>
      <c r="H15" t="str">
        <f>'Invoeren INTERN personeel'!H28</f>
        <v/>
      </c>
      <c r="I15">
        <f>'Invoeren INTERN personeel'!I28</f>
        <v>0</v>
      </c>
      <c r="J15" t="str">
        <f>'Invoeren INTERN personeel'!J28</f>
        <v/>
      </c>
      <c r="K15">
        <f>'Invoeren INTERN personeel'!K28</f>
        <v>0</v>
      </c>
      <c r="L15">
        <f>'Invoeren INTERN personeel'!L28</f>
        <v>0</v>
      </c>
      <c r="M15" s="141">
        <f>'Invoeren INTERN personeel'!M28</f>
        <v>0</v>
      </c>
      <c r="N15">
        <f>'Invoeren INTERN personeel'!N28</f>
        <v>0</v>
      </c>
      <c r="O15" t="str">
        <f>'Invoeren INTERN personeel'!O28</f>
        <v/>
      </c>
      <c r="P15">
        <f>'Invoeren INTERN personeel'!P28</f>
        <v>0</v>
      </c>
      <c r="Q15" t="str">
        <f>'Invoeren INTERN personeel'!Q28</f>
        <v/>
      </c>
      <c r="R15">
        <f>'Invoeren INTERN personeel'!R28</f>
        <v>0</v>
      </c>
    </row>
    <row r="16" spans="1:18" x14ac:dyDescent="0.35">
      <c r="A16">
        <f>'Invoeren INTERN personeel'!A29</f>
        <v>15</v>
      </c>
      <c r="B16">
        <f>'Invoeren INTERN personeel'!B29</f>
        <v>0</v>
      </c>
      <c r="C16">
        <f>'Invoeren INTERN personeel'!C29</f>
        <v>0</v>
      </c>
      <c r="D16">
        <f>'Invoeren INTERN personeel'!D29</f>
        <v>0</v>
      </c>
      <c r="E16">
        <f>'Invoeren INTERN personeel'!E29</f>
        <v>0</v>
      </c>
      <c r="F16">
        <f>'Invoeren INTERN personeel'!F29</f>
        <v>0</v>
      </c>
      <c r="G16">
        <f>'Invoeren INTERN personeel'!G29</f>
        <v>0</v>
      </c>
      <c r="H16" t="str">
        <f>'Invoeren INTERN personeel'!H29</f>
        <v/>
      </c>
      <c r="I16">
        <f>'Invoeren INTERN personeel'!I29</f>
        <v>0</v>
      </c>
      <c r="J16" t="str">
        <f>'Invoeren INTERN personeel'!J29</f>
        <v/>
      </c>
      <c r="K16">
        <f>'Invoeren INTERN personeel'!K29</f>
        <v>0</v>
      </c>
      <c r="L16">
        <f>'Invoeren INTERN personeel'!L29</f>
        <v>0</v>
      </c>
      <c r="M16" s="141">
        <f>'Invoeren INTERN personeel'!M29</f>
        <v>0</v>
      </c>
      <c r="N16">
        <f>'Invoeren INTERN personeel'!N29</f>
        <v>0</v>
      </c>
      <c r="O16" t="str">
        <f>'Invoeren INTERN personeel'!O29</f>
        <v/>
      </c>
      <c r="P16">
        <f>'Invoeren INTERN personeel'!P29</f>
        <v>0</v>
      </c>
      <c r="Q16" t="str">
        <f>'Invoeren INTERN personeel'!Q29</f>
        <v/>
      </c>
      <c r="R16">
        <f>'Invoeren INTERN personeel'!R29</f>
        <v>0</v>
      </c>
    </row>
    <row r="17" spans="1:18" x14ac:dyDescent="0.35">
      <c r="A17">
        <f>'Invoeren INTERN personeel'!A30</f>
        <v>16</v>
      </c>
      <c r="B17">
        <f>'Invoeren INTERN personeel'!B30</f>
        <v>0</v>
      </c>
      <c r="C17">
        <f>'Invoeren INTERN personeel'!C30</f>
        <v>0</v>
      </c>
      <c r="D17">
        <f>'Invoeren INTERN personeel'!D30</f>
        <v>0</v>
      </c>
      <c r="E17">
        <f>'Invoeren INTERN personeel'!E30</f>
        <v>0</v>
      </c>
      <c r="F17">
        <f>'Invoeren INTERN personeel'!F30</f>
        <v>0</v>
      </c>
      <c r="G17">
        <f>'Invoeren INTERN personeel'!G30</f>
        <v>0</v>
      </c>
      <c r="H17" t="str">
        <f>'Invoeren INTERN personeel'!H30</f>
        <v/>
      </c>
      <c r="I17">
        <f>'Invoeren INTERN personeel'!I30</f>
        <v>0</v>
      </c>
      <c r="J17" t="str">
        <f>'Invoeren INTERN personeel'!J30</f>
        <v/>
      </c>
      <c r="K17">
        <f>'Invoeren INTERN personeel'!K30</f>
        <v>0</v>
      </c>
      <c r="L17">
        <f>'Invoeren INTERN personeel'!L30</f>
        <v>0</v>
      </c>
      <c r="M17" s="141">
        <f>'Invoeren INTERN personeel'!M30</f>
        <v>0</v>
      </c>
      <c r="N17">
        <f>'Invoeren INTERN personeel'!N30</f>
        <v>0</v>
      </c>
      <c r="O17" t="str">
        <f>'Invoeren INTERN personeel'!O30</f>
        <v/>
      </c>
      <c r="P17">
        <f>'Invoeren INTERN personeel'!P30</f>
        <v>0</v>
      </c>
      <c r="Q17" t="str">
        <f>'Invoeren INTERN personeel'!Q30</f>
        <v/>
      </c>
      <c r="R17">
        <f>'Invoeren INTERN personeel'!R30</f>
        <v>0</v>
      </c>
    </row>
    <row r="18" spans="1:18" x14ac:dyDescent="0.35">
      <c r="A18">
        <f>'Invoeren INTERN personeel'!A31</f>
        <v>17</v>
      </c>
      <c r="B18">
        <f>'Invoeren INTERN personeel'!B31</f>
        <v>0</v>
      </c>
      <c r="C18">
        <f>'Invoeren INTERN personeel'!C31</f>
        <v>0</v>
      </c>
      <c r="D18">
        <f>'Invoeren INTERN personeel'!D31</f>
        <v>0</v>
      </c>
      <c r="E18">
        <f>'Invoeren INTERN personeel'!E31</f>
        <v>0</v>
      </c>
      <c r="F18">
        <f>'Invoeren INTERN personeel'!F31</f>
        <v>0</v>
      </c>
      <c r="G18">
        <f>'Invoeren INTERN personeel'!G31</f>
        <v>0</v>
      </c>
      <c r="H18" t="str">
        <f>'Invoeren INTERN personeel'!H31</f>
        <v/>
      </c>
      <c r="I18">
        <f>'Invoeren INTERN personeel'!I31</f>
        <v>0</v>
      </c>
      <c r="J18" t="str">
        <f>'Invoeren INTERN personeel'!J31</f>
        <v/>
      </c>
      <c r="K18">
        <f>'Invoeren INTERN personeel'!K31</f>
        <v>0</v>
      </c>
      <c r="L18">
        <f>'Invoeren INTERN personeel'!L31</f>
        <v>0</v>
      </c>
      <c r="M18" s="141">
        <f>'Invoeren INTERN personeel'!M31</f>
        <v>0</v>
      </c>
      <c r="N18">
        <f>'Invoeren INTERN personeel'!N31</f>
        <v>0</v>
      </c>
      <c r="O18" t="str">
        <f>'Invoeren INTERN personeel'!O31</f>
        <v/>
      </c>
      <c r="P18">
        <f>'Invoeren INTERN personeel'!P31</f>
        <v>0</v>
      </c>
      <c r="Q18" t="str">
        <f>'Invoeren INTERN personeel'!Q31</f>
        <v/>
      </c>
      <c r="R18">
        <f>'Invoeren INTERN personeel'!R31</f>
        <v>0</v>
      </c>
    </row>
    <row r="19" spans="1:18" x14ac:dyDescent="0.35">
      <c r="A19">
        <f>'Invoeren INTERN personeel'!A32</f>
        <v>18</v>
      </c>
      <c r="B19">
        <f>'Invoeren INTERN personeel'!B32</f>
        <v>0</v>
      </c>
      <c r="C19">
        <f>'Invoeren INTERN personeel'!C32</f>
        <v>0</v>
      </c>
      <c r="D19">
        <f>'Invoeren INTERN personeel'!D32</f>
        <v>0</v>
      </c>
      <c r="E19">
        <f>'Invoeren INTERN personeel'!E32</f>
        <v>0</v>
      </c>
      <c r="F19">
        <f>'Invoeren INTERN personeel'!F32</f>
        <v>0</v>
      </c>
      <c r="G19">
        <f>'Invoeren INTERN personeel'!G32</f>
        <v>0</v>
      </c>
      <c r="H19" t="str">
        <f>'Invoeren INTERN personeel'!H32</f>
        <v/>
      </c>
      <c r="I19">
        <f>'Invoeren INTERN personeel'!I32</f>
        <v>0</v>
      </c>
      <c r="J19" t="str">
        <f>'Invoeren INTERN personeel'!J32</f>
        <v/>
      </c>
      <c r="K19">
        <f>'Invoeren INTERN personeel'!K32</f>
        <v>0</v>
      </c>
      <c r="L19">
        <f>'Invoeren INTERN personeel'!L32</f>
        <v>0</v>
      </c>
      <c r="M19" s="141">
        <f>'Invoeren INTERN personeel'!M32</f>
        <v>0</v>
      </c>
      <c r="N19">
        <f>'Invoeren INTERN personeel'!N32</f>
        <v>0</v>
      </c>
      <c r="O19" t="str">
        <f>'Invoeren INTERN personeel'!O32</f>
        <v/>
      </c>
      <c r="P19">
        <f>'Invoeren INTERN personeel'!P32</f>
        <v>0</v>
      </c>
      <c r="Q19" t="str">
        <f>'Invoeren INTERN personeel'!Q32</f>
        <v/>
      </c>
      <c r="R19">
        <f>'Invoeren INTERN personeel'!R32</f>
        <v>0</v>
      </c>
    </row>
    <row r="20" spans="1:18" x14ac:dyDescent="0.35">
      <c r="A20">
        <f>'Invoeren INTERN personeel'!A33</f>
        <v>19</v>
      </c>
      <c r="B20">
        <f>'Invoeren INTERN personeel'!B33</f>
        <v>0</v>
      </c>
      <c r="C20">
        <f>'Invoeren INTERN personeel'!C33</f>
        <v>0</v>
      </c>
      <c r="D20">
        <f>'Invoeren INTERN personeel'!D33</f>
        <v>0</v>
      </c>
      <c r="E20">
        <f>'Invoeren INTERN personeel'!E33</f>
        <v>0</v>
      </c>
      <c r="F20">
        <f>'Invoeren INTERN personeel'!F33</f>
        <v>0</v>
      </c>
      <c r="G20">
        <f>'Invoeren INTERN personeel'!G33</f>
        <v>0</v>
      </c>
      <c r="H20" t="str">
        <f>'Invoeren INTERN personeel'!H33</f>
        <v/>
      </c>
      <c r="I20">
        <f>'Invoeren INTERN personeel'!I33</f>
        <v>0</v>
      </c>
      <c r="J20" t="str">
        <f>'Invoeren INTERN personeel'!J33</f>
        <v/>
      </c>
      <c r="K20">
        <f>'Invoeren INTERN personeel'!K33</f>
        <v>0</v>
      </c>
      <c r="L20">
        <f>'Invoeren INTERN personeel'!L33</f>
        <v>0</v>
      </c>
      <c r="M20" s="141">
        <f>'Invoeren INTERN personeel'!M33</f>
        <v>0</v>
      </c>
      <c r="N20">
        <f>'Invoeren INTERN personeel'!N33</f>
        <v>0</v>
      </c>
      <c r="O20" t="str">
        <f>'Invoeren INTERN personeel'!O33</f>
        <v/>
      </c>
      <c r="P20">
        <f>'Invoeren INTERN personeel'!P33</f>
        <v>0</v>
      </c>
      <c r="Q20" t="str">
        <f>'Invoeren INTERN personeel'!Q33</f>
        <v/>
      </c>
      <c r="R20">
        <f>'Invoeren INTERN personeel'!R33</f>
        <v>0</v>
      </c>
    </row>
    <row r="21" spans="1:18" x14ac:dyDescent="0.35">
      <c r="A21">
        <f>'Invoeren INTERN personeel'!A34</f>
        <v>20</v>
      </c>
      <c r="B21">
        <f>'Invoeren INTERN personeel'!B34</f>
        <v>0</v>
      </c>
      <c r="C21">
        <f>'Invoeren INTERN personeel'!C34</f>
        <v>0</v>
      </c>
      <c r="D21">
        <f>'Invoeren INTERN personeel'!D34</f>
        <v>0</v>
      </c>
      <c r="E21">
        <f>'Invoeren INTERN personeel'!E34</f>
        <v>0</v>
      </c>
      <c r="F21">
        <f>'Invoeren INTERN personeel'!F34</f>
        <v>0</v>
      </c>
      <c r="G21">
        <f>'Invoeren INTERN personeel'!G34</f>
        <v>0</v>
      </c>
      <c r="H21" t="str">
        <f>'Invoeren INTERN personeel'!H34</f>
        <v/>
      </c>
      <c r="I21">
        <f>'Invoeren INTERN personeel'!I34</f>
        <v>0</v>
      </c>
      <c r="J21" t="str">
        <f>'Invoeren INTERN personeel'!J34</f>
        <v/>
      </c>
      <c r="K21">
        <f>'Invoeren INTERN personeel'!K34</f>
        <v>0</v>
      </c>
      <c r="L21">
        <f>'Invoeren INTERN personeel'!L34</f>
        <v>0</v>
      </c>
      <c r="M21" s="141">
        <f>'Invoeren INTERN personeel'!M34</f>
        <v>0</v>
      </c>
      <c r="N21">
        <f>'Invoeren INTERN personeel'!N34</f>
        <v>0</v>
      </c>
      <c r="O21" t="str">
        <f>'Invoeren INTERN personeel'!O34</f>
        <v/>
      </c>
      <c r="P21">
        <f>'Invoeren INTERN personeel'!P34</f>
        <v>0</v>
      </c>
      <c r="Q21" t="str">
        <f>'Invoeren INTERN personeel'!Q34</f>
        <v/>
      </c>
      <c r="R21">
        <f>'Invoeren INTERN personeel'!R34</f>
        <v>0</v>
      </c>
    </row>
    <row r="22" spans="1:18" x14ac:dyDescent="0.35">
      <c r="A22">
        <f>'Invoeren INTERN personeel'!A35</f>
        <v>21</v>
      </c>
      <c r="B22">
        <f>'Invoeren INTERN personeel'!B35</f>
        <v>0</v>
      </c>
      <c r="C22">
        <f>'Invoeren INTERN personeel'!C35</f>
        <v>0</v>
      </c>
      <c r="D22">
        <f>'Invoeren INTERN personeel'!D35</f>
        <v>0</v>
      </c>
      <c r="E22">
        <f>'Invoeren INTERN personeel'!E35</f>
        <v>0</v>
      </c>
      <c r="F22">
        <f>'Invoeren INTERN personeel'!F35</f>
        <v>0</v>
      </c>
      <c r="G22">
        <f>'Invoeren INTERN personeel'!G35</f>
        <v>0</v>
      </c>
      <c r="H22" t="str">
        <f>'Invoeren INTERN personeel'!H35</f>
        <v/>
      </c>
      <c r="I22">
        <f>'Invoeren INTERN personeel'!I35</f>
        <v>0</v>
      </c>
      <c r="J22" t="str">
        <f>'Invoeren INTERN personeel'!J35</f>
        <v/>
      </c>
      <c r="K22">
        <f>'Invoeren INTERN personeel'!K35</f>
        <v>0</v>
      </c>
      <c r="L22">
        <f>'Invoeren INTERN personeel'!L35</f>
        <v>0</v>
      </c>
      <c r="M22" s="141">
        <f>'Invoeren INTERN personeel'!M35</f>
        <v>0</v>
      </c>
      <c r="N22">
        <f>'Invoeren INTERN personeel'!N35</f>
        <v>0</v>
      </c>
      <c r="O22" t="str">
        <f>'Invoeren INTERN personeel'!O35</f>
        <v/>
      </c>
      <c r="P22">
        <f>'Invoeren INTERN personeel'!P35</f>
        <v>0</v>
      </c>
      <c r="Q22" t="str">
        <f>'Invoeren INTERN personeel'!Q35</f>
        <v/>
      </c>
      <c r="R22">
        <f>'Invoeren INTERN personeel'!R35</f>
        <v>0</v>
      </c>
    </row>
    <row r="23" spans="1:18" x14ac:dyDescent="0.35">
      <c r="A23">
        <f>'Invoeren INTERN personeel'!A36</f>
        <v>22</v>
      </c>
      <c r="B23">
        <f>'Invoeren INTERN personeel'!B36</f>
        <v>0</v>
      </c>
      <c r="C23">
        <f>'Invoeren INTERN personeel'!C36</f>
        <v>0</v>
      </c>
      <c r="D23">
        <f>'Invoeren INTERN personeel'!D36</f>
        <v>0</v>
      </c>
      <c r="E23">
        <f>'Invoeren INTERN personeel'!E36</f>
        <v>0</v>
      </c>
      <c r="F23">
        <f>'Invoeren INTERN personeel'!F36</f>
        <v>0</v>
      </c>
      <c r="G23">
        <f>'Invoeren INTERN personeel'!G36</f>
        <v>0</v>
      </c>
      <c r="H23" t="str">
        <f>'Invoeren INTERN personeel'!H36</f>
        <v/>
      </c>
      <c r="I23">
        <f>'Invoeren INTERN personeel'!I36</f>
        <v>0</v>
      </c>
      <c r="J23" t="str">
        <f>'Invoeren INTERN personeel'!J36</f>
        <v/>
      </c>
      <c r="K23">
        <f>'Invoeren INTERN personeel'!K36</f>
        <v>0</v>
      </c>
      <c r="L23">
        <f>'Invoeren INTERN personeel'!L36</f>
        <v>0</v>
      </c>
      <c r="M23" s="141">
        <f>'Invoeren INTERN personeel'!M36</f>
        <v>0</v>
      </c>
      <c r="N23">
        <f>'Invoeren INTERN personeel'!N36</f>
        <v>0</v>
      </c>
      <c r="O23" t="str">
        <f>'Invoeren INTERN personeel'!O36</f>
        <v/>
      </c>
      <c r="P23">
        <f>'Invoeren INTERN personeel'!P36</f>
        <v>0</v>
      </c>
      <c r="Q23" t="str">
        <f>'Invoeren INTERN personeel'!Q36</f>
        <v/>
      </c>
      <c r="R23">
        <f>'Invoeren INTERN personeel'!R36</f>
        <v>0</v>
      </c>
    </row>
    <row r="24" spans="1:18" x14ac:dyDescent="0.35">
      <c r="A24">
        <f>'Invoeren INTERN personeel'!A37</f>
        <v>23</v>
      </c>
      <c r="B24">
        <f>'Invoeren INTERN personeel'!B37</f>
        <v>0</v>
      </c>
      <c r="C24">
        <f>'Invoeren INTERN personeel'!C37</f>
        <v>0</v>
      </c>
      <c r="D24">
        <f>'Invoeren INTERN personeel'!D37</f>
        <v>0</v>
      </c>
      <c r="E24">
        <f>'Invoeren INTERN personeel'!E37</f>
        <v>0</v>
      </c>
      <c r="F24">
        <f>'Invoeren INTERN personeel'!F37</f>
        <v>0</v>
      </c>
      <c r="G24">
        <f>'Invoeren INTERN personeel'!G37</f>
        <v>0</v>
      </c>
      <c r="H24" t="str">
        <f>'Invoeren INTERN personeel'!H37</f>
        <v/>
      </c>
      <c r="I24">
        <f>'Invoeren INTERN personeel'!I37</f>
        <v>0</v>
      </c>
      <c r="J24" t="str">
        <f>'Invoeren INTERN personeel'!J37</f>
        <v/>
      </c>
      <c r="K24">
        <f>'Invoeren INTERN personeel'!K37</f>
        <v>0</v>
      </c>
      <c r="L24">
        <f>'Invoeren INTERN personeel'!L37</f>
        <v>0</v>
      </c>
      <c r="M24" s="141">
        <f>'Invoeren INTERN personeel'!M37</f>
        <v>0</v>
      </c>
      <c r="N24">
        <f>'Invoeren INTERN personeel'!N37</f>
        <v>0</v>
      </c>
      <c r="O24" t="str">
        <f>'Invoeren INTERN personeel'!O37</f>
        <v/>
      </c>
      <c r="P24">
        <f>'Invoeren INTERN personeel'!P37</f>
        <v>0</v>
      </c>
      <c r="Q24" t="str">
        <f>'Invoeren INTERN personeel'!Q37</f>
        <v/>
      </c>
      <c r="R24">
        <f>'Invoeren INTERN personeel'!R37</f>
        <v>0</v>
      </c>
    </row>
    <row r="25" spans="1:18" x14ac:dyDescent="0.35">
      <c r="A25">
        <f>'Invoeren INTERN personeel'!A38</f>
        <v>24</v>
      </c>
      <c r="B25">
        <f>'Invoeren INTERN personeel'!B38</f>
        <v>0</v>
      </c>
      <c r="C25">
        <f>'Invoeren INTERN personeel'!C38</f>
        <v>0</v>
      </c>
      <c r="D25">
        <f>'Invoeren INTERN personeel'!D38</f>
        <v>0</v>
      </c>
      <c r="E25">
        <f>'Invoeren INTERN personeel'!E38</f>
        <v>0</v>
      </c>
      <c r="F25">
        <f>'Invoeren INTERN personeel'!F38</f>
        <v>0</v>
      </c>
      <c r="G25">
        <f>'Invoeren INTERN personeel'!G38</f>
        <v>0</v>
      </c>
      <c r="H25" t="str">
        <f>'Invoeren INTERN personeel'!H38</f>
        <v/>
      </c>
      <c r="I25">
        <f>'Invoeren INTERN personeel'!I38</f>
        <v>0</v>
      </c>
      <c r="J25" t="str">
        <f>'Invoeren INTERN personeel'!J38</f>
        <v/>
      </c>
      <c r="K25">
        <f>'Invoeren INTERN personeel'!K38</f>
        <v>0</v>
      </c>
      <c r="L25">
        <f>'Invoeren INTERN personeel'!L38</f>
        <v>0</v>
      </c>
      <c r="M25" s="141">
        <f>'Invoeren INTERN personeel'!M38</f>
        <v>0</v>
      </c>
      <c r="N25">
        <f>'Invoeren INTERN personeel'!N38</f>
        <v>0</v>
      </c>
      <c r="O25" t="str">
        <f>'Invoeren INTERN personeel'!O38</f>
        <v/>
      </c>
      <c r="P25">
        <f>'Invoeren INTERN personeel'!P38</f>
        <v>0</v>
      </c>
      <c r="Q25" t="str">
        <f>'Invoeren INTERN personeel'!Q38</f>
        <v/>
      </c>
      <c r="R25">
        <f>'Invoeren INTERN personeel'!R38</f>
        <v>0</v>
      </c>
    </row>
    <row r="26" spans="1:18" x14ac:dyDescent="0.35">
      <c r="A26">
        <f>'Invoeren INTERN personeel'!A39</f>
        <v>25</v>
      </c>
      <c r="B26">
        <f>'Invoeren INTERN personeel'!B39</f>
        <v>0</v>
      </c>
      <c r="C26">
        <f>'Invoeren INTERN personeel'!C39</f>
        <v>0</v>
      </c>
      <c r="D26">
        <f>'Invoeren INTERN personeel'!D39</f>
        <v>0</v>
      </c>
      <c r="E26">
        <f>'Invoeren INTERN personeel'!E39</f>
        <v>0</v>
      </c>
      <c r="F26">
        <f>'Invoeren INTERN personeel'!F39</f>
        <v>0</v>
      </c>
      <c r="G26">
        <f>'Invoeren INTERN personeel'!G39</f>
        <v>0</v>
      </c>
      <c r="H26" t="str">
        <f>'Invoeren INTERN personeel'!H39</f>
        <v/>
      </c>
      <c r="I26">
        <f>'Invoeren INTERN personeel'!I39</f>
        <v>0</v>
      </c>
      <c r="J26" t="str">
        <f>'Invoeren INTERN personeel'!J39</f>
        <v/>
      </c>
      <c r="K26">
        <f>'Invoeren INTERN personeel'!K39</f>
        <v>0</v>
      </c>
      <c r="L26">
        <f>'Invoeren INTERN personeel'!L39</f>
        <v>0</v>
      </c>
      <c r="M26" s="141">
        <f>'Invoeren INTERN personeel'!M39</f>
        <v>0</v>
      </c>
      <c r="N26">
        <f>'Invoeren INTERN personeel'!N39</f>
        <v>0</v>
      </c>
      <c r="O26" t="str">
        <f>'Invoeren INTERN personeel'!O39</f>
        <v/>
      </c>
      <c r="P26">
        <f>'Invoeren INTERN personeel'!P39</f>
        <v>0</v>
      </c>
      <c r="Q26" t="str">
        <f>'Invoeren INTERN personeel'!Q39</f>
        <v/>
      </c>
      <c r="R26">
        <f>'Invoeren INTERN personeel'!R39</f>
        <v>0</v>
      </c>
    </row>
    <row r="27" spans="1:18" x14ac:dyDescent="0.35">
      <c r="A27">
        <f>'Invoeren INTERN personeel'!A40</f>
        <v>26</v>
      </c>
      <c r="B27">
        <f>'Invoeren INTERN personeel'!B40</f>
        <v>0</v>
      </c>
      <c r="C27">
        <f>'Invoeren INTERN personeel'!C40</f>
        <v>0</v>
      </c>
      <c r="D27">
        <f>'Invoeren INTERN personeel'!D40</f>
        <v>0</v>
      </c>
      <c r="E27">
        <f>'Invoeren INTERN personeel'!E40</f>
        <v>0</v>
      </c>
      <c r="F27">
        <f>'Invoeren INTERN personeel'!F40</f>
        <v>0</v>
      </c>
      <c r="G27">
        <f>'Invoeren INTERN personeel'!G40</f>
        <v>0</v>
      </c>
      <c r="H27" t="str">
        <f>'Invoeren INTERN personeel'!H40</f>
        <v/>
      </c>
      <c r="I27">
        <f>'Invoeren INTERN personeel'!I40</f>
        <v>0</v>
      </c>
      <c r="J27" t="str">
        <f>'Invoeren INTERN personeel'!J40</f>
        <v/>
      </c>
      <c r="K27">
        <f>'Invoeren INTERN personeel'!K40</f>
        <v>0</v>
      </c>
      <c r="L27">
        <f>'Invoeren INTERN personeel'!L40</f>
        <v>0</v>
      </c>
      <c r="M27" s="141">
        <f>'Invoeren INTERN personeel'!M40</f>
        <v>0</v>
      </c>
      <c r="N27">
        <f>'Invoeren INTERN personeel'!N40</f>
        <v>0</v>
      </c>
      <c r="O27" t="str">
        <f>'Invoeren INTERN personeel'!O40</f>
        <v/>
      </c>
      <c r="P27">
        <f>'Invoeren INTERN personeel'!P40</f>
        <v>0</v>
      </c>
      <c r="Q27" t="str">
        <f>'Invoeren INTERN personeel'!Q40</f>
        <v/>
      </c>
      <c r="R27">
        <f>'Invoeren INTERN personeel'!R40</f>
        <v>0</v>
      </c>
    </row>
    <row r="28" spans="1:18" x14ac:dyDescent="0.35">
      <c r="A28">
        <f>'Invoeren INTERN personeel'!A41</f>
        <v>27</v>
      </c>
      <c r="B28">
        <f>'Invoeren INTERN personeel'!B41</f>
        <v>0</v>
      </c>
      <c r="C28">
        <f>'Invoeren INTERN personeel'!C41</f>
        <v>0</v>
      </c>
      <c r="D28">
        <f>'Invoeren INTERN personeel'!D41</f>
        <v>0</v>
      </c>
      <c r="E28">
        <f>'Invoeren INTERN personeel'!E41</f>
        <v>0</v>
      </c>
      <c r="F28">
        <f>'Invoeren INTERN personeel'!F41</f>
        <v>0</v>
      </c>
      <c r="G28">
        <f>'Invoeren INTERN personeel'!G41</f>
        <v>0</v>
      </c>
      <c r="H28" t="str">
        <f>'Invoeren INTERN personeel'!H41</f>
        <v/>
      </c>
      <c r="I28">
        <f>'Invoeren INTERN personeel'!I41</f>
        <v>0</v>
      </c>
      <c r="J28" t="str">
        <f>'Invoeren INTERN personeel'!J41</f>
        <v/>
      </c>
      <c r="K28">
        <f>'Invoeren INTERN personeel'!K41</f>
        <v>0</v>
      </c>
      <c r="L28">
        <f>'Invoeren INTERN personeel'!L41</f>
        <v>0</v>
      </c>
      <c r="M28" s="141">
        <f>'Invoeren INTERN personeel'!M41</f>
        <v>0</v>
      </c>
      <c r="N28">
        <f>'Invoeren INTERN personeel'!N41</f>
        <v>0</v>
      </c>
      <c r="O28" t="str">
        <f>'Invoeren INTERN personeel'!O41</f>
        <v/>
      </c>
      <c r="P28">
        <f>'Invoeren INTERN personeel'!P41</f>
        <v>0</v>
      </c>
      <c r="Q28" t="str">
        <f>'Invoeren INTERN personeel'!Q41</f>
        <v/>
      </c>
      <c r="R28">
        <f>'Invoeren INTERN personeel'!R41</f>
        <v>0</v>
      </c>
    </row>
    <row r="29" spans="1:18" x14ac:dyDescent="0.35">
      <c r="A29">
        <f>'Invoeren INTERN personeel'!A42</f>
        <v>28</v>
      </c>
      <c r="B29">
        <f>'Invoeren INTERN personeel'!B42</f>
        <v>0</v>
      </c>
      <c r="C29">
        <f>'Invoeren INTERN personeel'!C42</f>
        <v>0</v>
      </c>
      <c r="D29">
        <f>'Invoeren INTERN personeel'!D42</f>
        <v>0</v>
      </c>
      <c r="E29">
        <f>'Invoeren INTERN personeel'!E42</f>
        <v>0</v>
      </c>
      <c r="F29">
        <f>'Invoeren INTERN personeel'!F42</f>
        <v>0</v>
      </c>
      <c r="G29">
        <f>'Invoeren INTERN personeel'!G42</f>
        <v>0</v>
      </c>
      <c r="H29" t="str">
        <f>'Invoeren INTERN personeel'!H42</f>
        <v/>
      </c>
      <c r="I29">
        <f>'Invoeren INTERN personeel'!I42</f>
        <v>0</v>
      </c>
      <c r="J29" t="str">
        <f>'Invoeren INTERN personeel'!J42</f>
        <v/>
      </c>
      <c r="K29">
        <f>'Invoeren INTERN personeel'!K42</f>
        <v>0</v>
      </c>
      <c r="L29">
        <f>'Invoeren INTERN personeel'!L42</f>
        <v>0</v>
      </c>
      <c r="M29" s="141">
        <f>'Invoeren INTERN personeel'!M42</f>
        <v>0</v>
      </c>
      <c r="N29">
        <f>'Invoeren INTERN personeel'!N42</f>
        <v>0</v>
      </c>
      <c r="O29" t="str">
        <f>'Invoeren INTERN personeel'!O42</f>
        <v/>
      </c>
      <c r="P29">
        <f>'Invoeren INTERN personeel'!P42</f>
        <v>0</v>
      </c>
      <c r="Q29" t="str">
        <f>'Invoeren INTERN personeel'!Q42</f>
        <v/>
      </c>
      <c r="R29">
        <f>'Invoeren INTERN personeel'!R42</f>
        <v>0</v>
      </c>
    </row>
    <row r="30" spans="1:18" x14ac:dyDescent="0.35">
      <c r="A30">
        <f>'Invoeren INTERN personeel'!A43</f>
        <v>29</v>
      </c>
      <c r="B30">
        <f>'Invoeren INTERN personeel'!B43</f>
        <v>0</v>
      </c>
      <c r="C30">
        <f>'Invoeren INTERN personeel'!C43</f>
        <v>0</v>
      </c>
      <c r="D30">
        <f>'Invoeren INTERN personeel'!D43</f>
        <v>0</v>
      </c>
      <c r="E30">
        <f>'Invoeren INTERN personeel'!E43</f>
        <v>0</v>
      </c>
      <c r="F30">
        <f>'Invoeren INTERN personeel'!F43</f>
        <v>0</v>
      </c>
      <c r="G30">
        <f>'Invoeren INTERN personeel'!G43</f>
        <v>0</v>
      </c>
      <c r="H30" t="str">
        <f>'Invoeren INTERN personeel'!H43</f>
        <v/>
      </c>
      <c r="I30">
        <f>'Invoeren INTERN personeel'!I43</f>
        <v>0</v>
      </c>
      <c r="J30" t="str">
        <f>'Invoeren INTERN personeel'!J43</f>
        <v/>
      </c>
      <c r="K30">
        <f>'Invoeren INTERN personeel'!K43</f>
        <v>0</v>
      </c>
      <c r="L30">
        <f>'Invoeren INTERN personeel'!L43</f>
        <v>0</v>
      </c>
      <c r="M30" s="141">
        <f>'Invoeren INTERN personeel'!M43</f>
        <v>0</v>
      </c>
      <c r="N30">
        <f>'Invoeren INTERN personeel'!N43</f>
        <v>0</v>
      </c>
      <c r="O30" t="str">
        <f>'Invoeren INTERN personeel'!O43</f>
        <v/>
      </c>
      <c r="P30">
        <f>'Invoeren INTERN personeel'!P43</f>
        <v>0</v>
      </c>
      <c r="Q30" t="str">
        <f>'Invoeren INTERN personeel'!Q43</f>
        <v/>
      </c>
      <c r="R30">
        <f>'Invoeren INTERN personeel'!R43</f>
        <v>0</v>
      </c>
    </row>
    <row r="31" spans="1:18" x14ac:dyDescent="0.35">
      <c r="A31">
        <f>'Invoeren INTERN personeel'!A44</f>
        <v>30</v>
      </c>
      <c r="B31">
        <f>'Invoeren INTERN personeel'!B44</f>
        <v>0</v>
      </c>
      <c r="C31">
        <f>'Invoeren INTERN personeel'!C44</f>
        <v>0</v>
      </c>
      <c r="D31">
        <f>'Invoeren INTERN personeel'!D44</f>
        <v>0</v>
      </c>
      <c r="E31">
        <f>'Invoeren INTERN personeel'!E44</f>
        <v>0</v>
      </c>
      <c r="F31">
        <f>'Invoeren INTERN personeel'!F44</f>
        <v>0</v>
      </c>
      <c r="G31">
        <f>'Invoeren INTERN personeel'!G44</f>
        <v>0</v>
      </c>
      <c r="H31" t="str">
        <f>'Invoeren INTERN personeel'!H44</f>
        <v/>
      </c>
      <c r="I31">
        <f>'Invoeren INTERN personeel'!I44</f>
        <v>0</v>
      </c>
      <c r="J31" t="str">
        <f>'Invoeren INTERN personeel'!J44</f>
        <v/>
      </c>
      <c r="K31">
        <f>'Invoeren INTERN personeel'!K44</f>
        <v>0</v>
      </c>
      <c r="L31">
        <f>'Invoeren INTERN personeel'!L44</f>
        <v>0</v>
      </c>
      <c r="M31" s="141">
        <f>'Invoeren INTERN personeel'!M44</f>
        <v>0</v>
      </c>
      <c r="N31">
        <f>'Invoeren INTERN personeel'!N44</f>
        <v>0</v>
      </c>
      <c r="O31" t="str">
        <f>'Invoeren INTERN personeel'!O44</f>
        <v/>
      </c>
      <c r="P31">
        <f>'Invoeren INTERN personeel'!P44</f>
        <v>0</v>
      </c>
      <c r="Q31" t="str">
        <f>'Invoeren INTERN personeel'!Q44</f>
        <v/>
      </c>
      <c r="R31">
        <f>'Invoeren INTERN personeel'!R44</f>
        <v>0</v>
      </c>
    </row>
    <row r="32" spans="1:18" x14ac:dyDescent="0.35">
      <c r="A32">
        <f>'Invoeren INTERN personeel'!A45</f>
        <v>31</v>
      </c>
      <c r="B32">
        <f>'Invoeren INTERN personeel'!B45</f>
        <v>0</v>
      </c>
      <c r="C32">
        <f>'Invoeren INTERN personeel'!C45</f>
        <v>0</v>
      </c>
      <c r="D32">
        <f>'Invoeren INTERN personeel'!D45</f>
        <v>0</v>
      </c>
      <c r="E32">
        <f>'Invoeren INTERN personeel'!E45</f>
        <v>0</v>
      </c>
      <c r="F32">
        <f>'Invoeren INTERN personeel'!F45</f>
        <v>0</v>
      </c>
      <c r="G32">
        <f>'Invoeren INTERN personeel'!G45</f>
        <v>0</v>
      </c>
      <c r="H32" t="str">
        <f>'Invoeren INTERN personeel'!H45</f>
        <v/>
      </c>
      <c r="I32">
        <f>'Invoeren INTERN personeel'!I45</f>
        <v>0</v>
      </c>
      <c r="J32" t="str">
        <f>'Invoeren INTERN personeel'!J45</f>
        <v/>
      </c>
      <c r="K32">
        <f>'Invoeren INTERN personeel'!K45</f>
        <v>0</v>
      </c>
      <c r="L32">
        <f>'Invoeren INTERN personeel'!L45</f>
        <v>0</v>
      </c>
      <c r="M32" s="141">
        <f>'Invoeren INTERN personeel'!M45</f>
        <v>0</v>
      </c>
      <c r="N32">
        <f>'Invoeren INTERN personeel'!N45</f>
        <v>0</v>
      </c>
      <c r="O32" t="str">
        <f>'Invoeren INTERN personeel'!O45</f>
        <v/>
      </c>
      <c r="P32">
        <f>'Invoeren INTERN personeel'!P45</f>
        <v>0</v>
      </c>
      <c r="Q32" t="str">
        <f>'Invoeren INTERN personeel'!Q45</f>
        <v/>
      </c>
      <c r="R32">
        <f>'Invoeren INTERN personeel'!R45</f>
        <v>0</v>
      </c>
    </row>
    <row r="33" spans="1:18" x14ac:dyDescent="0.35">
      <c r="A33">
        <f>'Invoeren INTERN personeel'!A46</f>
        <v>32</v>
      </c>
      <c r="B33">
        <f>'Invoeren INTERN personeel'!B46</f>
        <v>0</v>
      </c>
      <c r="C33">
        <f>'Invoeren INTERN personeel'!C46</f>
        <v>0</v>
      </c>
      <c r="D33">
        <f>'Invoeren INTERN personeel'!D46</f>
        <v>0</v>
      </c>
      <c r="E33">
        <f>'Invoeren INTERN personeel'!E46</f>
        <v>0</v>
      </c>
      <c r="F33">
        <f>'Invoeren INTERN personeel'!F46</f>
        <v>0</v>
      </c>
      <c r="G33">
        <f>'Invoeren INTERN personeel'!G46</f>
        <v>0</v>
      </c>
      <c r="H33" t="str">
        <f>'Invoeren INTERN personeel'!H46</f>
        <v/>
      </c>
      <c r="I33">
        <f>'Invoeren INTERN personeel'!I46</f>
        <v>0</v>
      </c>
      <c r="J33" t="str">
        <f>'Invoeren INTERN personeel'!J46</f>
        <v/>
      </c>
      <c r="K33">
        <f>'Invoeren INTERN personeel'!K46</f>
        <v>0</v>
      </c>
      <c r="L33">
        <f>'Invoeren INTERN personeel'!L46</f>
        <v>0</v>
      </c>
      <c r="M33" s="141">
        <f>'Invoeren INTERN personeel'!M46</f>
        <v>0</v>
      </c>
      <c r="N33">
        <f>'Invoeren INTERN personeel'!N46</f>
        <v>0</v>
      </c>
      <c r="O33" t="str">
        <f>'Invoeren INTERN personeel'!O46</f>
        <v/>
      </c>
      <c r="P33">
        <f>'Invoeren INTERN personeel'!P46</f>
        <v>0</v>
      </c>
      <c r="Q33" t="str">
        <f>'Invoeren INTERN personeel'!Q46</f>
        <v/>
      </c>
      <c r="R33">
        <f>'Invoeren INTERN personeel'!R46</f>
        <v>0</v>
      </c>
    </row>
    <row r="34" spans="1:18" x14ac:dyDescent="0.35">
      <c r="A34">
        <f>'Invoeren INTERN personeel'!A47</f>
        <v>33</v>
      </c>
      <c r="B34">
        <f>'Invoeren INTERN personeel'!B47</f>
        <v>0</v>
      </c>
      <c r="C34">
        <f>'Invoeren INTERN personeel'!C47</f>
        <v>0</v>
      </c>
      <c r="D34">
        <f>'Invoeren INTERN personeel'!D47</f>
        <v>0</v>
      </c>
      <c r="E34">
        <f>'Invoeren INTERN personeel'!E47</f>
        <v>0</v>
      </c>
      <c r="F34">
        <f>'Invoeren INTERN personeel'!F47</f>
        <v>0</v>
      </c>
      <c r="G34">
        <f>'Invoeren INTERN personeel'!G47</f>
        <v>0</v>
      </c>
      <c r="H34" t="str">
        <f>'Invoeren INTERN personeel'!H47</f>
        <v/>
      </c>
      <c r="I34">
        <f>'Invoeren INTERN personeel'!I47</f>
        <v>0</v>
      </c>
      <c r="J34" t="str">
        <f>'Invoeren INTERN personeel'!J47</f>
        <v/>
      </c>
      <c r="K34">
        <f>'Invoeren INTERN personeel'!K47</f>
        <v>0</v>
      </c>
      <c r="L34">
        <f>'Invoeren INTERN personeel'!L47</f>
        <v>0</v>
      </c>
      <c r="M34" s="141">
        <f>'Invoeren INTERN personeel'!M47</f>
        <v>0</v>
      </c>
      <c r="N34">
        <f>'Invoeren INTERN personeel'!N47</f>
        <v>0</v>
      </c>
      <c r="O34" t="str">
        <f>'Invoeren INTERN personeel'!O47</f>
        <v/>
      </c>
      <c r="P34">
        <f>'Invoeren INTERN personeel'!P47</f>
        <v>0</v>
      </c>
      <c r="Q34" t="str">
        <f>'Invoeren INTERN personeel'!Q47</f>
        <v/>
      </c>
      <c r="R34">
        <f>'Invoeren INTERN personeel'!R47</f>
        <v>0</v>
      </c>
    </row>
    <row r="35" spans="1:18" x14ac:dyDescent="0.35">
      <c r="A35">
        <f>'Invoeren INTERN personeel'!A48</f>
        <v>34</v>
      </c>
      <c r="B35">
        <f>'Invoeren INTERN personeel'!B48</f>
        <v>0</v>
      </c>
      <c r="C35">
        <f>'Invoeren INTERN personeel'!C48</f>
        <v>0</v>
      </c>
      <c r="D35">
        <f>'Invoeren INTERN personeel'!D48</f>
        <v>0</v>
      </c>
      <c r="E35">
        <f>'Invoeren INTERN personeel'!E48</f>
        <v>0</v>
      </c>
      <c r="F35">
        <f>'Invoeren INTERN personeel'!F48</f>
        <v>0</v>
      </c>
      <c r="G35">
        <f>'Invoeren INTERN personeel'!G48</f>
        <v>0</v>
      </c>
      <c r="H35" t="str">
        <f>'Invoeren INTERN personeel'!H48</f>
        <v/>
      </c>
      <c r="I35">
        <f>'Invoeren INTERN personeel'!I48</f>
        <v>0</v>
      </c>
      <c r="J35" t="str">
        <f>'Invoeren INTERN personeel'!J48</f>
        <v/>
      </c>
      <c r="K35">
        <f>'Invoeren INTERN personeel'!K48</f>
        <v>0</v>
      </c>
      <c r="L35">
        <f>'Invoeren INTERN personeel'!L48</f>
        <v>0</v>
      </c>
      <c r="M35" s="141">
        <f>'Invoeren INTERN personeel'!M48</f>
        <v>0</v>
      </c>
      <c r="N35">
        <f>'Invoeren INTERN personeel'!N48</f>
        <v>0</v>
      </c>
      <c r="O35" t="str">
        <f>'Invoeren INTERN personeel'!O48</f>
        <v/>
      </c>
      <c r="P35">
        <f>'Invoeren INTERN personeel'!P48</f>
        <v>0</v>
      </c>
      <c r="Q35" t="str">
        <f>'Invoeren INTERN personeel'!Q48</f>
        <v/>
      </c>
      <c r="R35">
        <f>'Invoeren INTERN personeel'!R48</f>
        <v>0</v>
      </c>
    </row>
    <row r="36" spans="1:18" x14ac:dyDescent="0.35">
      <c r="A36">
        <f>'Invoeren INTERN personeel'!A49</f>
        <v>35</v>
      </c>
      <c r="B36">
        <f>'Invoeren INTERN personeel'!B49</f>
        <v>0</v>
      </c>
      <c r="C36">
        <f>'Invoeren INTERN personeel'!C49</f>
        <v>0</v>
      </c>
      <c r="D36">
        <f>'Invoeren INTERN personeel'!D49</f>
        <v>0</v>
      </c>
      <c r="E36">
        <f>'Invoeren INTERN personeel'!E49</f>
        <v>0</v>
      </c>
      <c r="F36">
        <f>'Invoeren INTERN personeel'!F49</f>
        <v>0</v>
      </c>
      <c r="G36">
        <f>'Invoeren INTERN personeel'!G49</f>
        <v>0</v>
      </c>
      <c r="H36" t="str">
        <f>'Invoeren INTERN personeel'!H49</f>
        <v/>
      </c>
      <c r="I36">
        <f>'Invoeren INTERN personeel'!I49</f>
        <v>0</v>
      </c>
      <c r="J36" t="str">
        <f>'Invoeren INTERN personeel'!J49</f>
        <v/>
      </c>
      <c r="K36">
        <f>'Invoeren INTERN personeel'!K49</f>
        <v>0</v>
      </c>
      <c r="L36">
        <f>'Invoeren INTERN personeel'!L49</f>
        <v>0</v>
      </c>
      <c r="M36" s="141">
        <f>'Invoeren INTERN personeel'!M49</f>
        <v>0</v>
      </c>
      <c r="N36">
        <f>'Invoeren INTERN personeel'!N49</f>
        <v>0</v>
      </c>
      <c r="O36" t="str">
        <f>'Invoeren INTERN personeel'!O49</f>
        <v/>
      </c>
      <c r="P36">
        <f>'Invoeren INTERN personeel'!P49</f>
        <v>0</v>
      </c>
      <c r="Q36" t="str">
        <f>'Invoeren INTERN personeel'!Q49</f>
        <v/>
      </c>
      <c r="R36">
        <f>'Invoeren INTERN personeel'!R49</f>
        <v>0</v>
      </c>
    </row>
    <row r="37" spans="1:18" x14ac:dyDescent="0.35">
      <c r="A37">
        <f>'Invoeren INTERN personeel'!A50</f>
        <v>36</v>
      </c>
      <c r="B37">
        <f>'Invoeren INTERN personeel'!B50</f>
        <v>0</v>
      </c>
      <c r="C37">
        <f>'Invoeren INTERN personeel'!C50</f>
        <v>0</v>
      </c>
      <c r="D37">
        <f>'Invoeren INTERN personeel'!D50</f>
        <v>0</v>
      </c>
      <c r="E37">
        <f>'Invoeren INTERN personeel'!E50</f>
        <v>0</v>
      </c>
      <c r="F37">
        <f>'Invoeren INTERN personeel'!F50</f>
        <v>0</v>
      </c>
      <c r="G37">
        <f>'Invoeren INTERN personeel'!G50</f>
        <v>0</v>
      </c>
      <c r="H37" t="str">
        <f>'Invoeren INTERN personeel'!H50</f>
        <v/>
      </c>
      <c r="I37">
        <f>'Invoeren INTERN personeel'!I50</f>
        <v>0</v>
      </c>
      <c r="J37" t="str">
        <f>'Invoeren INTERN personeel'!J50</f>
        <v/>
      </c>
      <c r="K37">
        <f>'Invoeren INTERN personeel'!K50</f>
        <v>0</v>
      </c>
      <c r="L37">
        <f>'Invoeren INTERN personeel'!L50</f>
        <v>0</v>
      </c>
      <c r="M37" s="141">
        <f>'Invoeren INTERN personeel'!M50</f>
        <v>0</v>
      </c>
      <c r="N37">
        <f>'Invoeren INTERN personeel'!N50</f>
        <v>0</v>
      </c>
      <c r="O37" t="str">
        <f>'Invoeren INTERN personeel'!O50</f>
        <v/>
      </c>
      <c r="P37">
        <f>'Invoeren INTERN personeel'!P50</f>
        <v>0</v>
      </c>
      <c r="Q37" t="str">
        <f>'Invoeren INTERN personeel'!Q50</f>
        <v/>
      </c>
      <c r="R37">
        <f>'Invoeren INTERN personeel'!R50</f>
        <v>0</v>
      </c>
    </row>
    <row r="38" spans="1:18" x14ac:dyDescent="0.35">
      <c r="A38">
        <f>'Invoeren INTERN personeel'!A51</f>
        <v>37</v>
      </c>
      <c r="B38">
        <f>'Invoeren INTERN personeel'!B51</f>
        <v>0</v>
      </c>
      <c r="C38">
        <f>'Invoeren INTERN personeel'!C51</f>
        <v>0</v>
      </c>
      <c r="D38">
        <f>'Invoeren INTERN personeel'!D51</f>
        <v>0</v>
      </c>
      <c r="E38">
        <f>'Invoeren INTERN personeel'!E51</f>
        <v>0</v>
      </c>
      <c r="F38">
        <f>'Invoeren INTERN personeel'!F51</f>
        <v>0</v>
      </c>
      <c r="G38">
        <f>'Invoeren INTERN personeel'!G51</f>
        <v>0</v>
      </c>
      <c r="H38" t="str">
        <f>'Invoeren INTERN personeel'!H51</f>
        <v/>
      </c>
      <c r="I38">
        <f>'Invoeren INTERN personeel'!I51</f>
        <v>0</v>
      </c>
      <c r="J38" t="str">
        <f>'Invoeren INTERN personeel'!J51</f>
        <v/>
      </c>
      <c r="K38">
        <f>'Invoeren INTERN personeel'!K51</f>
        <v>0</v>
      </c>
      <c r="L38">
        <f>'Invoeren INTERN personeel'!L51</f>
        <v>0</v>
      </c>
      <c r="M38" s="141">
        <f>'Invoeren INTERN personeel'!M51</f>
        <v>0</v>
      </c>
      <c r="N38">
        <f>'Invoeren INTERN personeel'!N51</f>
        <v>0</v>
      </c>
      <c r="O38" t="str">
        <f>'Invoeren INTERN personeel'!O51</f>
        <v/>
      </c>
      <c r="P38">
        <f>'Invoeren INTERN personeel'!P51</f>
        <v>0</v>
      </c>
      <c r="Q38" t="str">
        <f>'Invoeren INTERN personeel'!Q51</f>
        <v/>
      </c>
      <c r="R38">
        <f>'Invoeren INTERN personeel'!R51</f>
        <v>0</v>
      </c>
    </row>
    <row r="39" spans="1:18" x14ac:dyDescent="0.35">
      <c r="A39">
        <f>'Invoeren INTERN personeel'!A52</f>
        <v>38</v>
      </c>
      <c r="B39">
        <f>'Invoeren INTERN personeel'!B52</f>
        <v>0</v>
      </c>
      <c r="C39">
        <f>'Invoeren INTERN personeel'!C52</f>
        <v>0</v>
      </c>
      <c r="D39">
        <f>'Invoeren INTERN personeel'!D52</f>
        <v>0</v>
      </c>
      <c r="E39">
        <f>'Invoeren INTERN personeel'!E52</f>
        <v>0</v>
      </c>
      <c r="F39">
        <f>'Invoeren INTERN personeel'!F52</f>
        <v>0</v>
      </c>
      <c r="G39">
        <f>'Invoeren INTERN personeel'!G52</f>
        <v>0</v>
      </c>
      <c r="H39" t="str">
        <f>'Invoeren INTERN personeel'!H52</f>
        <v/>
      </c>
      <c r="I39">
        <f>'Invoeren INTERN personeel'!I52</f>
        <v>0</v>
      </c>
      <c r="J39" t="str">
        <f>'Invoeren INTERN personeel'!J52</f>
        <v/>
      </c>
      <c r="K39">
        <f>'Invoeren INTERN personeel'!K52</f>
        <v>0</v>
      </c>
      <c r="L39">
        <f>'Invoeren INTERN personeel'!L52</f>
        <v>0</v>
      </c>
      <c r="M39" s="141">
        <f>'Invoeren INTERN personeel'!M52</f>
        <v>0</v>
      </c>
      <c r="N39">
        <f>'Invoeren INTERN personeel'!N52</f>
        <v>0</v>
      </c>
      <c r="O39" t="str">
        <f>'Invoeren INTERN personeel'!O52</f>
        <v/>
      </c>
      <c r="P39">
        <f>'Invoeren INTERN personeel'!P52</f>
        <v>0</v>
      </c>
      <c r="Q39" t="str">
        <f>'Invoeren INTERN personeel'!Q52</f>
        <v/>
      </c>
      <c r="R39">
        <f>'Invoeren INTERN personeel'!R52</f>
        <v>0</v>
      </c>
    </row>
    <row r="40" spans="1:18" x14ac:dyDescent="0.35">
      <c r="A40">
        <f>'Invoeren INTERN personeel'!A53</f>
        <v>39</v>
      </c>
      <c r="B40">
        <f>'Invoeren INTERN personeel'!B53</f>
        <v>0</v>
      </c>
      <c r="C40">
        <f>'Invoeren INTERN personeel'!C53</f>
        <v>0</v>
      </c>
      <c r="D40">
        <f>'Invoeren INTERN personeel'!D53</f>
        <v>0</v>
      </c>
      <c r="E40">
        <f>'Invoeren INTERN personeel'!E53</f>
        <v>0</v>
      </c>
      <c r="F40">
        <f>'Invoeren INTERN personeel'!F53</f>
        <v>0</v>
      </c>
      <c r="G40">
        <f>'Invoeren INTERN personeel'!G53</f>
        <v>0</v>
      </c>
      <c r="H40" t="str">
        <f>'Invoeren INTERN personeel'!H53</f>
        <v/>
      </c>
      <c r="I40">
        <f>'Invoeren INTERN personeel'!I53</f>
        <v>0</v>
      </c>
      <c r="J40" t="str">
        <f>'Invoeren INTERN personeel'!J53</f>
        <v/>
      </c>
      <c r="K40">
        <f>'Invoeren INTERN personeel'!K53</f>
        <v>0</v>
      </c>
      <c r="L40">
        <f>'Invoeren INTERN personeel'!L53</f>
        <v>0</v>
      </c>
      <c r="M40" s="141">
        <f>'Invoeren INTERN personeel'!M53</f>
        <v>0</v>
      </c>
      <c r="N40">
        <f>'Invoeren INTERN personeel'!N53</f>
        <v>0</v>
      </c>
      <c r="O40" t="str">
        <f>'Invoeren INTERN personeel'!O53</f>
        <v/>
      </c>
      <c r="P40">
        <f>'Invoeren INTERN personeel'!P53</f>
        <v>0</v>
      </c>
      <c r="Q40" t="str">
        <f>'Invoeren INTERN personeel'!Q53</f>
        <v/>
      </c>
      <c r="R40">
        <f>'Invoeren INTERN personeel'!R53</f>
        <v>0</v>
      </c>
    </row>
    <row r="41" spans="1:18" x14ac:dyDescent="0.35">
      <c r="A41">
        <f>'Invoeren INTERN personeel'!A54</f>
        <v>40</v>
      </c>
      <c r="B41">
        <f>'Invoeren INTERN personeel'!B54</f>
        <v>0</v>
      </c>
      <c r="C41">
        <f>'Invoeren INTERN personeel'!C54</f>
        <v>0</v>
      </c>
      <c r="D41">
        <f>'Invoeren INTERN personeel'!D54</f>
        <v>0</v>
      </c>
      <c r="E41">
        <f>'Invoeren INTERN personeel'!E54</f>
        <v>0</v>
      </c>
      <c r="F41">
        <f>'Invoeren INTERN personeel'!F54</f>
        <v>0</v>
      </c>
      <c r="G41">
        <f>'Invoeren INTERN personeel'!G54</f>
        <v>0</v>
      </c>
      <c r="H41" t="str">
        <f>'Invoeren INTERN personeel'!H54</f>
        <v/>
      </c>
      <c r="I41">
        <f>'Invoeren INTERN personeel'!I54</f>
        <v>0</v>
      </c>
      <c r="J41" t="str">
        <f>'Invoeren INTERN personeel'!J54</f>
        <v/>
      </c>
      <c r="K41">
        <f>'Invoeren INTERN personeel'!K54</f>
        <v>0</v>
      </c>
      <c r="L41">
        <f>'Invoeren INTERN personeel'!L54</f>
        <v>0</v>
      </c>
      <c r="M41" s="141">
        <f>'Invoeren INTERN personeel'!M54</f>
        <v>0</v>
      </c>
      <c r="N41">
        <f>'Invoeren INTERN personeel'!N54</f>
        <v>0</v>
      </c>
      <c r="O41" t="str">
        <f>'Invoeren INTERN personeel'!O54</f>
        <v/>
      </c>
      <c r="P41">
        <f>'Invoeren INTERN personeel'!P54</f>
        <v>0</v>
      </c>
      <c r="Q41" t="str">
        <f>'Invoeren INTERN personeel'!Q54</f>
        <v/>
      </c>
      <c r="R41">
        <f>'Invoeren INTERN personeel'!R54</f>
        <v>0</v>
      </c>
    </row>
    <row r="42" spans="1:18" x14ac:dyDescent="0.35">
      <c r="A42">
        <f>'Invoeren INTERN personeel'!A55</f>
        <v>41</v>
      </c>
      <c r="B42">
        <f>'Invoeren INTERN personeel'!B55</f>
        <v>0</v>
      </c>
      <c r="C42">
        <f>'Invoeren INTERN personeel'!C55</f>
        <v>0</v>
      </c>
      <c r="D42">
        <f>'Invoeren INTERN personeel'!D55</f>
        <v>0</v>
      </c>
      <c r="E42">
        <f>'Invoeren INTERN personeel'!E55</f>
        <v>0</v>
      </c>
      <c r="F42">
        <f>'Invoeren INTERN personeel'!F55</f>
        <v>0</v>
      </c>
      <c r="G42">
        <f>'Invoeren INTERN personeel'!G55</f>
        <v>0</v>
      </c>
      <c r="H42" t="str">
        <f>'Invoeren INTERN personeel'!H55</f>
        <v/>
      </c>
      <c r="I42">
        <f>'Invoeren INTERN personeel'!I55</f>
        <v>0</v>
      </c>
      <c r="J42" t="str">
        <f>'Invoeren INTERN personeel'!J55</f>
        <v/>
      </c>
      <c r="K42">
        <f>'Invoeren INTERN personeel'!K55</f>
        <v>0</v>
      </c>
      <c r="L42">
        <f>'Invoeren INTERN personeel'!L55</f>
        <v>0</v>
      </c>
      <c r="M42" s="141">
        <f>'Invoeren INTERN personeel'!M55</f>
        <v>0</v>
      </c>
      <c r="N42">
        <f>'Invoeren INTERN personeel'!N55</f>
        <v>0</v>
      </c>
      <c r="O42" t="str">
        <f>'Invoeren INTERN personeel'!O55</f>
        <v/>
      </c>
      <c r="P42">
        <f>'Invoeren INTERN personeel'!P55</f>
        <v>0</v>
      </c>
      <c r="Q42" t="str">
        <f>'Invoeren INTERN personeel'!Q55</f>
        <v/>
      </c>
      <c r="R42">
        <f>'Invoeren INTERN personeel'!R55</f>
        <v>0</v>
      </c>
    </row>
    <row r="43" spans="1:18" x14ac:dyDescent="0.35">
      <c r="A43">
        <f>'Invoeren INTERN personeel'!A56</f>
        <v>42</v>
      </c>
      <c r="B43">
        <f>'Invoeren INTERN personeel'!B56</f>
        <v>0</v>
      </c>
      <c r="C43">
        <f>'Invoeren INTERN personeel'!C56</f>
        <v>0</v>
      </c>
      <c r="D43">
        <f>'Invoeren INTERN personeel'!D56</f>
        <v>0</v>
      </c>
      <c r="E43">
        <f>'Invoeren INTERN personeel'!E56</f>
        <v>0</v>
      </c>
      <c r="F43">
        <f>'Invoeren INTERN personeel'!F56</f>
        <v>0</v>
      </c>
      <c r="G43">
        <f>'Invoeren INTERN personeel'!G56</f>
        <v>0</v>
      </c>
      <c r="H43" t="str">
        <f>'Invoeren INTERN personeel'!H56</f>
        <v/>
      </c>
      <c r="I43">
        <f>'Invoeren INTERN personeel'!I56</f>
        <v>0</v>
      </c>
      <c r="J43" t="str">
        <f>'Invoeren INTERN personeel'!J56</f>
        <v/>
      </c>
      <c r="K43">
        <f>'Invoeren INTERN personeel'!K56</f>
        <v>0</v>
      </c>
      <c r="L43">
        <f>'Invoeren INTERN personeel'!L56</f>
        <v>0</v>
      </c>
      <c r="M43" s="141">
        <f>'Invoeren INTERN personeel'!M56</f>
        <v>0</v>
      </c>
      <c r="N43">
        <f>'Invoeren INTERN personeel'!N56</f>
        <v>0</v>
      </c>
      <c r="O43" t="str">
        <f>'Invoeren INTERN personeel'!O56</f>
        <v/>
      </c>
      <c r="P43">
        <f>'Invoeren INTERN personeel'!P56</f>
        <v>0</v>
      </c>
      <c r="Q43" t="str">
        <f>'Invoeren INTERN personeel'!Q56</f>
        <v/>
      </c>
      <c r="R43">
        <f>'Invoeren INTERN personeel'!R56</f>
        <v>0</v>
      </c>
    </row>
    <row r="44" spans="1:18" x14ac:dyDescent="0.35">
      <c r="A44">
        <f>'Invoeren INTERN personeel'!A57</f>
        <v>43</v>
      </c>
      <c r="B44">
        <f>'Invoeren INTERN personeel'!B57</f>
        <v>0</v>
      </c>
      <c r="C44">
        <f>'Invoeren INTERN personeel'!C57</f>
        <v>0</v>
      </c>
      <c r="D44">
        <f>'Invoeren INTERN personeel'!D57</f>
        <v>0</v>
      </c>
      <c r="E44">
        <f>'Invoeren INTERN personeel'!E57</f>
        <v>0</v>
      </c>
      <c r="F44">
        <f>'Invoeren INTERN personeel'!F57</f>
        <v>0</v>
      </c>
      <c r="G44">
        <f>'Invoeren INTERN personeel'!G57</f>
        <v>0</v>
      </c>
      <c r="H44" t="str">
        <f>'Invoeren INTERN personeel'!H57</f>
        <v/>
      </c>
      <c r="I44">
        <f>'Invoeren INTERN personeel'!I57</f>
        <v>0</v>
      </c>
      <c r="J44" t="str">
        <f>'Invoeren INTERN personeel'!J57</f>
        <v/>
      </c>
      <c r="K44">
        <f>'Invoeren INTERN personeel'!K57</f>
        <v>0</v>
      </c>
      <c r="L44">
        <f>'Invoeren INTERN personeel'!L57</f>
        <v>0</v>
      </c>
      <c r="M44" s="141">
        <f>'Invoeren INTERN personeel'!M57</f>
        <v>0</v>
      </c>
      <c r="N44">
        <f>'Invoeren INTERN personeel'!N57</f>
        <v>0</v>
      </c>
      <c r="O44" t="str">
        <f>'Invoeren INTERN personeel'!O57</f>
        <v/>
      </c>
      <c r="P44">
        <f>'Invoeren INTERN personeel'!P57</f>
        <v>0</v>
      </c>
      <c r="Q44" t="str">
        <f>'Invoeren INTERN personeel'!Q57</f>
        <v/>
      </c>
      <c r="R44">
        <f>'Invoeren INTERN personeel'!R57</f>
        <v>0</v>
      </c>
    </row>
    <row r="45" spans="1:18" x14ac:dyDescent="0.35">
      <c r="A45">
        <f>'Invoeren INTERN personeel'!A58</f>
        <v>44</v>
      </c>
      <c r="B45">
        <f>'Invoeren INTERN personeel'!B58</f>
        <v>0</v>
      </c>
      <c r="C45">
        <f>'Invoeren INTERN personeel'!C58</f>
        <v>0</v>
      </c>
      <c r="D45">
        <f>'Invoeren INTERN personeel'!D58</f>
        <v>0</v>
      </c>
      <c r="E45">
        <f>'Invoeren INTERN personeel'!E58</f>
        <v>0</v>
      </c>
      <c r="F45">
        <f>'Invoeren INTERN personeel'!F58</f>
        <v>0</v>
      </c>
      <c r="G45">
        <f>'Invoeren INTERN personeel'!G58</f>
        <v>0</v>
      </c>
      <c r="H45" t="str">
        <f>'Invoeren INTERN personeel'!H58</f>
        <v/>
      </c>
      <c r="I45">
        <f>'Invoeren INTERN personeel'!I58</f>
        <v>0</v>
      </c>
      <c r="J45" t="str">
        <f>'Invoeren INTERN personeel'!J58</f>
        <v/>
      </c>
      <c r="K45">
        <f>'Invoeren INTERN personeel'!K58</f>
        <v>0</v>
      </c>
      <c r="L45">
        <f>'Invoeren INTERN personeel'!L58</f>
        <v>0</v>
      </c>
      <c r="M45" s="141">
        <f>'Invoeren INTERN personeel'!M58</f>
        <v>0</v>
      </c>
      <c r="N45">
        <f>'Invoeren INTERN personeel'!N58</f>
        <v>0</v>
      </c>
      <c r="O45" t="str">
        <f>'Invoeren INTERN personeel'!O58</f>
        <v/>
      </c>
      <c r="P45">
        <f>'Invoeren INTERN personeel'!P58</f>
        <v>0</v>
      </c>
      <c r="Q45" t="str">
        <f>'Invoeren INTERN personeel'!Q58</f>
        <v/>
      </c>
      <c r="R45">
        <f>'Invoeren INTERN personeel'!R58</f>
        <v>0</v>
      </c>
    </row>
    <row r="46" spans="1:18" x14ac:dyDescent="0.35">
      <c r="A46">
        <f>'Invoeren INTERN personeel'!A59</f>
        <v>45</v>
      </c>
      <c r="B46">
        <f>'Invoeren INTERN personeel'!B59</f>
        <v>0</v>
      </c>
      <c r="C46">
        <f>'Invoeren INTERN personeel'!C59</f>
        <v>0</v>
      </c>
      <c r="D46">
        <f>'Invoeren INTERN personeel'!D59</f>
        <v>0</v>
      </c>
      <c r="E46">
        <f>'Invoeren INTERN personeel'!E59</f>
        <v>0</v>
      </c>
      <c r="F46">
        <f>'Invoeren INTERN personeel'!F59</f>
        <v>0</v>
      </c>
      <c r="G46">
        <f>'Invoeren INTERN personeel'!G59</f>
        <v>0</v>
      </c>
      <c r="H46" t="str">
        <f>'Invoeren INTERN personeel'!H59</f>
        <v/>
      </c>
      <c r="I46">
        <f>'Invoeren INTERN personeel'!I59</f>
        <v>0</v>
      </c>
      <c r="J46" t="str">
        <f>'Invoeren INTERN personeel'!J59</f>
        <v/>
      </c>
      <c r="K46">
        <f>'Invoeren INTERN personeel'!K59</f>
        <v>0</v>
      </c>
      <c r="L46">
        <f>'Invoeren INTERN personeel'!L59</f>
        <v>0</v>
      </c>
      <c r="M46" s="141">
        <f>'Invoeren INTERN personeel'!M59</f>
        <v>0</v>
      </c>
      <c r="N46">
        <f>'Invoeren INTERN personeel'!N59</f>
        <v>0</v>
      </c>
      <c r="O46" t="str">
        <f>'Invoeren INTERN personeel'!O59</f>
        <v/>
      </c>
      <c r="P46">
        <f>'Invoeren INTERN personeel'!P59</f>
        <v>0</v>
      </c>
      <c r="Q46" t="str">
        <f>'Invoeren INTERN personeel'!Q59</f>
        <v/>
      </c>
      <c r="R46">
        <f>'Invoeren INTERN personeel'!R59</f>
        <v>0</v>
      </c>
    </row>
    <row r="47" spans="1:18" x14ac:dyDescent="0.35">
      <c r="A47">
        <f>'Invoeren INTERN personeel'!A60</f>
        <v>46</v>
      </c>
      <c r="B47">
        <f>'Invoeren INTERN personeel'!B60</f>
        <v>0</v>
      </c>
      <c r="C47">
        <f>'Invoeren INTERN personeel'!C60</f>
        <v>0</v>
      </c>
      <c r="D47">
        <f>'Invoeren INTERN personeel'!D60</f>
        <v>0</v>
      </c>
      <c r="E47">
        <f>'Invoeren INTERN personeel'!E60</f>
        <v>0</v>
      </c>
      <c r="F47">
        <f>'Invoeren INTERN personeel'!F60</f>
        <v>0</v>
      </c>
      <c r="G47">
        <f>'Invoeren INTERN personeel'!G60</f>
        <v>0</v>
      </c>
      <c r="H47" t="str">
        <f>'Invoeren INTERN personeel'!H60</f>
        <v/>
      </c>
      <c r="I47">
        <f>'Invoeren INTERN personeel'!I60</f>
        <v>0</v>
      </c>
      <c r="J47" t="str">
        <f>'Invoeren INTERN personeel'!J60</f>
        <v/>
      </c>
      <c r="K47">
        <f>'Invoeren INTERN personeel'!K60</f>
        <v>0</v>
      </c>
      <c r="L47">
        <f>'Invoeren INTERN personeel'!L60</f>
        <v>0</v>
      </c>
      <c r="M47" s="141">
        <f>'Invoeren INTERN personeel'!M60</f>
        <v>0</v>
      </c>
      <c r="N47">
        <f>'Invoeren INTERN personeel'!N60</f>
        <v>0</v>
      </c>
      <c r="O47" t="str">
        <f>'Invoeren INTERN personeel'!O60</f>
        <v/>
      </c>
      <c r="P47">
        <f>'Invoeren INTERN personeel'!P60</f>
        <v>0</v>
      </c>
      <c r="Q47" t="str">
        <f>'Invoeren INTERN personeel'!Q60</f>
        <v/>
      </c>
      <c r="R47">
        <f>'Invoeren INTERN personeel'!R60</f>
        <v>0</v>
      </c>
    </row>
    <row r="48" spans="1:18" x14ac:dyDescent="0.35">
      <c r="A48">
        <f>'Invoeren INTERN personeel'!A61</f>
        <v>47</v>
      </c>
      <c r="B48">
        <f>'Invoeren INTERN personeel'!B61</f>
        <v>0</v>
      </c>
      <c r="C48">
        <f>'Invoeren INTERN personeel'!C61</f>
        <v>0</v>
      </c>
      <c r="D48">
        <f>'Invoeren INTERN personeel'!D61</f>
        <v>0</v>
      </c>
      <c r="E48">
        <f>'Invoeren INTERN personeel'!E61</f>
        <v>0</v>
      </c>
      <c r="F48">
        <f>'Invoeren INTERN personeel'!F61</f>
        <v>0</v>
      </c>
      <c r="G48">
        <f>'Invoeren INTERN personeel'!G61</f>
        <v>0</v>
      </c>
      <c r="H48" t="str">
        <f>'Invoeren INTERN personeel'!H61</f>
        <v/>
      </c>
      <c r="I48">
        <f>'Invoeren INTERN personeel'!I61</f>
        <v>0</v>
      </c>
      <c r="J48" t="str">
        <f>'Invoeren INTERN personeel'!J61</f>
        <v/>
      </c>
      <c r="K48">
        <f>'Invoeren INTERN personeel'!K61</f>
        <v>0</v>
      </c>
      <c r="L48">
        <f>'Invoeren INTERN personeel'!L61</f>
        <v>0</v>
      </c>
      <c r="M48" s="141">
        <f>'Invoeren INTERN personeel'!M61</f>
        <v>0</v>
      </c>
      <c r="N48">
        <f>'Invoeren INTERN personeel'!N61</f>
        <v>0</v>
      </c>
      <c r="O48" t="str">
        <f>'Invoeren INTERN personeel'!O61</f>
        <v/>
      </c>
      <c r="P48">
        <f>'Invoeren INTERN personeel'!P61</f>
        <v>0</v>
      </c>
      <c r="Q48" t="str">
        <f>'Invoeren INTERN personeel'!Q61</f>
        <v/>
      </c>
      <c r="R48">
        <f>'Invoeren INTERN personeel'!R61</f>
        <v>0</v>
      </c>
    </row>
    <row r="49" spans="1:18" x14ac:dyDescent="0.35">
      <c r="A49">
        <f>'Invoeren INTERN personeel'!A62</f>
        <v>48</v>
      </c>
      <c r="B49">
        <f>'Invoeren INTERN personeel'!B62</f>
        <v>0</v>
      </c>
      <c r="C49">
        <f>'Invoeren INTERN personeel'!C62</f>
        <v>0</v>
      </c>
      <c r="D49">
        <f>'Invoeren INTERN personeel'!D62</f>
        <v>0</v>
      </c>
      <c r="E49">
        <f>'Invoeren INTERN personeel'!E62</f>
        <v>0</v>
      </c>
      <c r="F49">
        <f>'Invoeren INTERN personeel'!F62</f>
        <v>0</v>
      </c>
      <c r="G49">
        <f>'Invoeren INTERN personeel'!G62</f>
        <v>0</v>
      </c>
      <c r="H49" t="str">
        <f>'Invoeren INTERN personeel'!H62</f>
        <v/>
      </c>
      <c r="I49">
        <f>'Invoeren INTERN personeel'!I62</f>
        <v>0</v>
      </c>
      <c r="J49" t="str">
        <f>'Invoeren INTERN personeel'!J62</f>
        <v/>
      </c>
      <c r="K49">
        <f>'Invoeren INTERN personeel'!K62</f>
        <v>0</v>
      </c>
      <c r="L49">
        <f>'Invoeren INTERN personeel'!L62</f>
        <v>0</v>
      </c>
      <c r="M49" s="141">
        <f>'Invoeren INTERN personeel'!M62</f>
        <v>0</v>
      </c>
      <c r="N49">
        <f>'Invoeren INTERN personeel'!N62</f>
        <v>0</v>
      </c>
      <c r="O49" t="str">
        <f>'Invoeren INTERN personeel'!O62</f>
        <v/>
      </c>
      <c r="P49">
        <f>'Invoeren INTERN personeel'!P62</f>
        <v>0</v>
      </c>
      <c r="Q49" t="str">
        <f>'Invoeren INTERN personeel'!Q62</f>
        <v/>
      </c>
      <c r="R49">
        <f>'Invoeren INTERN personeel'!R62</f>
        <v>0</v>
      </c>
    </row>
    <row r="50" spans="1:18" x14ac:dyDescent="0.35">
      <c r="A50">
        <f>'Invoeren INTERN personeel'!A63</f>
        <v>49</v>
      </c>
      <c r="B50">
        <f>'Invoeren INTERN personeel'!B63</f>
        <v>0</v>
      </c>
      <c r="C50">
        <f>'Invoeren INTERN personeel'!C63</f>
        <v>0</v>
      </c>
      <c r="D50">
        <f>'Invoeren INTERN personeel'!D63</f>
        <v>0</v>
      </c>
      <c r="E50">
        <f>'Invoeren INTERN personeel'!E63</f>
        <v>0</v>
      </c>
      <c r="F50">
        <f>'Invoeren INTERN personeel'!F63</f>
        <v>0</v>
      </c>
      <c r="G50">
        <f>'Invoeren INTERN personeel'!G63</f>
        <v>0</v>
      </c>
      <c r="H50" t="str">
        <f>'Invoeren INTERN personeel'!H63</f>
        <v/>
      </c>
      <c r="I50">
        <f>'Invoeren INTERN personeel'!I63</f>
        <v>0</v>
      </c>
      <c r="J50" t="str">
        <f>'Invoeren INTERN personeel'!J63</f>
        <v/>
      </c>
      <c r="K50">
        <f>'Invoeren INTERN personeel'!K63</f>
        <v>0</v>
      </c>
      <c r="L50">
        <f>'Invoeren INTERN personeel'!L63</f>
        <v>0</v>
      </c>
      <c r="M50" s="141">
        <f>'Invoeren INTERN personeel'!M63</f>
        <v>0</v>
      </c>
      <c r="N50">
        <f>'Invoeren INTERN personeel'!N63</f>
        <v>0</v>
      </c>
      <c r="O50" t="str">
        <f>'Invoeren INTERN personeel'!O63</f>
        <v/>
      </c>
      <c r="P50">
        <f>'Invoeren INTERN personeel'!P63</f>
        <v>0</v>
      </c>
      <c r="Q50" t="str">
        <f>'Invoeren INTERN personeel'!Q63</f>
        <v/>
      </c>
      <c r="R50">
        <f>'Invoeren INTERN personeel'!R63</f>
        <v>0</v>
      </c>
    </row>
    <row r="51" spans="1:18" x14ac:dyDescent="0.35">
      <c r="A51">
        <f>'Invoeren INTERN personeel'!A64</f>
        <v>50</v>
      </c>
      <c r="B51">
        <f>'Invoeren INTERN personeel'!B64</f>
        <v>0</v>
      </c>
      <c r="C51">
        <f>'Invoeren INTERN personeel'!C64</f>
        <v>0</v>
      </c>
      <c r="D51">
        <f>'Invoeren INTERN personeel'!D64</f>
        <v>0</v>
      </c>
      <c r="E51">
        <f>'Invoeren INTERN personeel'!E64</f>
        <v>0</v>
      </c>
      <c r="F51">
        <f>'Invoeren INTERN personeel'!F64</f>
        <v>0</v>
      </c>
      <c r="G51">
        <f>'Invoeren INTERN personeel'!G64</f>
        <v>0</v>
      </c>
      <c r="H51" t="str">
        <f>'Invoeren INTERN personeel'!H64</f>
        <v/>
      </c>
      <c r="I51">
        <f>'Invoeren INTERN personeel'!I64</f>
        <v>0</v>
      </c>
      <c r="J51" t="str">
        <f>'Invoeren INTERN personeel'!J64</f>
        <v/>
      </c>
      <c r="K51">
        <f>'Invoeren INTERN personeel'!K64</f>
        <v>0</v>
      </c>
      <c r="L51">
        <f>'Invoeren INTERN personeel'!L64</f>
        <v>0</v>
      </c>
      <c r="M51" s="141">
        <f>'Invoeren INTERN personeel'!M64</f>
        <v>0</v>
      </c>
      <c r="N51">
        <f>'Invoeren INTERN personeel'!N64</f>
        <v>0</v>
      </c>
      <c r="O51" t="str">
        <f>'Invoeren INTERN personeel'!O64</f>
        <v/>
      </c>
      <c r="P51">
        <f>'Invoeren INTERN personeel'!P64</f>
        <v>0</v>
      </c>
      <c r="Q51" t="str">
        <f>'Invoeren INTERN personeel'!Q64</f>
        <v/>
      </c>
      <c r="R51">
        <f>'Invoeren INTERN personeel'!R64</f>
        <v>0</v>
      </c>
    </row>
    <row r="52" spans="1:18" x14ac:dyDescent="0.35">
      <c r="A52">
        <f>'Invoeren INTERN personeel'!A65</f>
        <v>51</v>
      </c>
      <c r="B52">
        <f>'Invoeren INTERN personeel'!B65</f>
        <v>0</v>
      </c>
      <c r="C52">
        <f>'Invoeren INTERN personeel'!C65</f>
        <v>0</v>
      </c>
      <c r="D52">
        <f>'Invoeren INTERN personeel'!D65</f>
        <v>0</v>
      </c>
      <c r="E52">
        <f>'Invoeren INTERN personeel'!E65</f>
        <v>0</v>
      </c>
      <c r="F52">
        <f>'Invoeren INTERN personeel'!F65</f>
        <v>0</v>
      </c>
      <c r="G52">
        <f>'Invoeren INTERN personeel'!G65</f>
        <v>0</v>
      </c>
      <c r="H52" t="str">
        <f>'Invoeren INTERN personeel'!H65</f>
        <v/>
      </c>
      <c r="I52">
        <f>'Invoeren INTERN personeel'!I65</f>
        <v>0</v>
      </c>
      <c r="J52" t="str">
        <f>'Invoeren INTERN personeel'!J65</f>
        <v/>
      </c>
      <c r="K52">
        <f>'Invoeren INTERN personeel'!K65</f>
        <v>0</v>
      </c>
      <c r="L52">
        <f>'Invoeren INTERN personeel'!L65</f>
        <v>0</v>
      </c>
      <c r="M52" s="141">
        <f>'Invoeren INTERN personeel'!M65</f>
        <v>0</v>
      </c>
      <c r="N52">
        <f>'Invoeren INTERN personeel'!N65</f>
        <v>0</v>
      </c>
      <c r="O52" t="str">
        <f>'Invoeren INTERN personeel'!O65</f>
        <v/>
      </c>
      <c r="P52">
        <f>'Invoeren INTERN personeel'!P65</f>
        <v>0</v>
      </c>
      <c r="Q52" t="str">
        <f>'Invoeren INTERN personeel'!Q65</f>
        <v/>
      </c>
      <c r="R52">
        <f>'Invoeren INTERN personeel'!R65</f>
        <v>0</v>
      </c>
    </row>
    <row r="53" spans="1:18" x14ac:dyDescent="0.35">
      <c r="A53">
        <f>'Invoeren INTERN personeel'!A66</f>
        <v>52</v>
      </c>
      <c r="B53">
        <f>'Invoeren INTERN personeel'!B66</f>
        <v>0</v>
      </c>
      <c r="C53">
        <f>'Invoeren INTERN personeel'!C66</f>
        <v>0</v>
      </c>
      <c r="D53">
        <f>'Invoeren INTERN personeel'!D66</f>
        <v>0</v>
      </c>
      <c r="E53">
        <f>'Invoeren INTERN personeel'!E66</f>
        <v>0</v>
      </c>
      <c r="F53">
        <f>'Invoeren INTERN personeel'!F66</f>
        <v>0</v>
      </c>
      <c r="G53">
        <f>'Invoeren INTERN personeel'!G66</f>
        <v>0</v>
      </c>
      <c r="H53" t="str">
        <f>'Invoeren INTERN personeel'!H66</f>
        <v/>
      </c>
      <c r="I53">
        <f>'Invoeren INTERN personeel'!I66</f>
        <v>0</v>
      </c>
      <c r="J53" t="str">
        <f>'Invoeren INTERN personeel'!J66</f>
        <v/>
      </c>
      <c r="K53">
        <f>'Invoeren INTERN personeel'!K66</f>
        <v>0</v>
      </c>
      <c r="L53">
        <f>'Invoeren INTERN personeel'!L66</f>
        <v>0</v>
      </c>
      <c r="M53" s="141">
        <f>'Invoeren INTERN personeel'!M66</f>
        <v>0</v>
      </c>
      <c r="N53">
        <f>'Invoeren INTERN personeel'!N66</f>
        <v>0</v>
      </c>
      <c r="O53" t="str">
        <f>'Invoeren INTERN personeel'!O66</f>
        <v/>
      </c>
      <c r="P53">
        <f>'Invoeren INTERN personeel'!P66</f>
        <v>0</v>
      </c>
      <c r="Q53" t="str">
        <f>'Invoeren INTERN personeel'!Q66</f>
        <v/>
      </c>
      <c r="R53">
        <f>'Invoeren INTERN personeel'!R66</f>
        <v>0</v>
      </c>
    </row>
    <row r="54" spans="1:18" x14ac:dyDescent="0.35">
      <c r="A54">
        <f>'Invoeren INTERN personeel'!A67</f>
        <v>53</v>
      </c>
      <c r="B54">
        <f>'Invoeren INTERN personeel'!B67</f>
        <v>0</v>
      </c>
      <c r="C54">
        <f>'Invoeren INTERN personeel'!C67</f>
        <v>0</v>
      </c>
      <c r="D54">
        <f>'Invoeren INTERN personeel'!D67</f>
        <v>0</v>
      </c>
      <c r="E54">
        <f>'Invoeren INTERN personeel'!E67</f>
        <v>0</v>
      </c>
      <c r="F54">
        <f>'Invoeren INTERN personeel'!F67</f>
        <v>0</v>
      </c>
      <c r="G54">
        <f>'Invoeren INTERN personeel'!G67</f>
        <v>0</v>
      </c>
      <c r="H54" t="str">
        <f>'Invoeren INTERN personeel'!H67</f>
        <v/>
      </c>
      <c r="I54">
        <f>'Invoeren INTERN personeel'!I67</f>
        <v>0</v>
      </c>
      <c r="J54" t="str">
        <f>'Invoeren INTERN personeel'!J67</f>
        <v/>
      </c>
      <c r="K54">
        <f>'Invoeren INTERN personeel'!K67</f>
        <v>0</v>
      </c>
      <c r="L54">
        <f>'Invoeren INTERN personeel'!L67</f>
        <v>0</v>
      </c>
      <c r="M54" s="141">
        <f>'Invoeren INTERN personeel'!M67</f>
        <v>0</v>
      </c>
      <c r="N54">
        <f>'Invoeren INTERN personeel'!N67</f>
        <v>0</v>
      </c>
      <c r="O54" t="str">
        <f>'Invoeren INTERN personeel'!O67</f>
        <v/>
      </c>
      <c r="P54">
        <f>'Invoeren INTERN personeel'!P67</f>
        <v>0</v>
      </c>
      <c r="Q54" t="str">
        <f>'Invoeren INTERN personeel'!Q67</f>
        <v/>
      </c>
      <c r="R54">
        <f>'Invoeren INTERN personeel'!R67</f>
        <v>0</v>
      </c>
    </row>
    <row r="55" spans="1:18" x14ac:dyDescent="0.35">
      <c r="A55">
        <f>'Invoeren INTERN personeel'!A68</f>
        <v>54</v>
      </c>
      <c r="B55">
        <f>'Invoeren INTERN personeel'!B68</f>
        <v>0</v>
      </c>
      <c r="C55">
        <f>'Invoeren INTERN personeel'!C68</f>
        <v>0</v>
      </c>
      <c r="D55">
        <f>'Invoeren INTERN personeel'!D68</f>
        <v>0</v>
      </c>
      <c r="E55">
        <f>'Invoeren INTERN personeel'!E68</f>
        <v>0</v>
      </c>
      <c r="F55">
        <f>'Invoeren INTERN personeel'!F68</f>
        <v>0</v>
      </c>
      <c r="G55">
        <f>'Invoeren INTERN personeel'!G68</f>
        <v>0</v>
      </c>
      <c r="H55" t="str">
        <f>'Invoeren INTERN personeel'!H68</f>
        <v/>
      </c>
      <c r="I55">
        <f>'Invoeren INTERN personeel'!I68</f>
        <v>0</v>
      </c>
      <c r="J55" t="str">
        <f>'Invoeren INTERN personeel'!J68</f>
        <v/>
      </c>
      <c r="K55">
        <f>'Invoeren INTERN personeel'!K68</f>
        <v>0</v>
      </c>
      <c r="L55">
        <f>'Invoeren INTERN personeel'!L68</f>
        <v>0</v>
      </c>
      <c r="M55" s="141">
        <f>'Invoeren INTERN personeel'!M68</f>
        <v>0</v>
      </c>
      <c r="N55">
        <f>'Invoeren INTERN personeel'!N68</f>
        <v>0</v>
      </c>
      <c r="O55" t="str">
        <f>'Invoeren INTERN personeel'!O68</f>
        <v/>
      </c>
      <c r="P55">
        <f>'Invoeren INTERN personeel'!P68</f>
        <v>0</v>
      </c>
      <c r="Q55" t="str">
        <f>'Invoeren INTERN personeel'!Q68</f>
        <v/>
      </c>
      <c r="R55">
        <f>'Invoeren INTERN personeel'!R68</f>
        <v>0</v>
      </c>
    </row>
    <row r="56" spans="1:18" x14ac:dyDescent="0.35">
      <c r="A56">
        <f>'Invoeren INTERN personeel'!A69</f>
        <v>55</v>
      </c>
      <c r="B56">
        <f>'Invoeren INTERN personeel'!B69</f>
        <v>0</v>
      </c>
      <c r="C56">
        <f>'Invoeren INTERN personeel'!C69</f>
        <v>0</v>
      </c>
      <c r="D56">
        <f>'Invoeren INTERN personeel'!D69</f>
        <v>0</v>
      </c>
      <c r="E56">
        <f>'Invoeren INTERN personeel'!E69</f>
        <v>0</v>
      </c>
      <c r="F56">
        <f>'Invoeren INTERN personeel'!F69</f>
        <v>0</v>
      </c>
      <c r="G56">
        <f>'Invoeren INTERN personeel'!G69</f>
        <v>0</v>
      </c>
      <c r="H56" t="str">
        <f>'Invoeren INTERN personeel'!H69</f>
        <v/>
      </c>
      <c r="I56">
        <f>'Invoeren INTERN personeel'!I69</f>
        <v>0</v>
      </c>
      <c r="J56" t="str">
        <f>'Invoeren INTERN personeel'!J69</f>
        <v/>
      </c>
      <c r="K56">
        <f>'Invoeren INTERN personeel'!K69</f>
        <v>0</v>
      </c>
      <c r="L56">
        <f>'Invoeren INTERN personeel'!L69</f>
        <v>0</v>
      </c>
      <c r="M56" s="141">
        <f>'Invoeren INTERN personeel'!M69</f>
        <v>0</v>
      </c>
      <c r="N56">
        <f>'Invoeren INTERN personeel'!N69</f>
        <v>0</v>
      </c>
      <c r="O56" t="str">
        <f>'Invoeren INTERN personeel'!O69</f>
        <v/>
      </c>
      <c r="P56">
        <f>'Invoeren INTERN personeel'!P69</f>
        <v>0</v>
      </c>
      <c r="Q56" t="str">
        <f>'Invoeren INTERN personeel'!Q69</f>
        <v/>
      </c>
      <c r="R56">
        <f>'Invoeren INTERN personeel'!R69</f>
        <v>0</v>
      </c>
    </row>
    <row r="57" spans="1:18" x14ac:dyDescent="0.35">
      <c r="A57">
        <f>'Invoeren INTERN personeel'!A70</f>
        <v>56</v>
      </c>
      <c r="B57">
        <f>'Invoeren INTERN personeel'!B70</f>
        <v>0</v>
      </c>
      <c r="C57">
        <f>'Invoeren INTERN personeel'!C70</f>
        <v>0</v>
      </c>
      <c r="D57">
        <f>'Invoeren INTERN personeel'!D70</f>
        <v>0</v>
      </c>
      <c r="E57">
        <f>'Invoeren INTERN personeel'!E70</f>
        <v>0</v>
      </c>
      <c r="F57">
        <f>'Invoeren INTERN personeel'!F70</f>
        <v>0</v>
      </c>
      <c r="G57">
        <f>'Invoeren INTERN personeel'!G70</f>
        <v>0</v>
      </c>
      <c r="H57" t="str">
        <f>'Invoeren INTERN personeel'!H70</f>
        <v/>
      </c>
      <c r="I57">
        <f>'Invoeren INTERN personeel'!I70</f>
        <v>0</v>
      </c>
      <c r="J57" t="str">
        <f>'Invoeren INTERN personeel'!J70</f>
        <v/>
      </c>
      <c r="K57">
        <f>'Invoeren INTERN personeel'!K70</f>
        <v>0</v>
      </c>
      <c r="L57">
        <f>'Invoeren INTERN personeel'!L70</f>
        <v>0</v>
      </c>
      <c r="M57" s="141">
        <f>'Invoeren INTERN personeel'!M70</f>
        <v>0</v>
      </c>
      <c r="N57">
        <f>'Invoeren INTERN personeel'!N70</f>
        <v>0</v>
      </c>
      <c r="O57" t="str">
        <f>'Invoeren INTERN personeel'!O70</f>
        <v/>
      </c>
      <c r="P57">
        <f>'Invoeren INTERN personeel'!P70</f>
        <v>0</v>
      </c>
      <c r="Q57" t="str">
        <f>'Invoeren INTERN personeel'!Q70</f>
        <v/>
      </c>
      <c r="R57">
        <f>'Invoeren INTERN personeel'!R70</f>
        <v>0</v>
      </c>
    </row>
    <row r="58" spans="1:18" x14ac:dyDescent="0.35">
      <c r="A58">
        <f>'Invoeren INTERN personeel'!A71</f>
        <v>57</v>
      </c>
      <c r="B58">
        <f>'Invoeren INTERN personeel'!B71</f>
        <v>0</v>
      </c>
      <c r="C58">
        <f>'Invoeren INTERN personeel'!C71</f>
        <v>0</v>
      </c>
      <c r="D58">
        <f>'Invoeren INTERN personeel'!D71</f>
        <v>0</v>
      </c>
      <c r="E58">
        <f>'Invoeren INTERN personeel'!E71</f>
        <v>0</v>
      </c>
      <c r="F58">
        <f>'Invoeren INTERN personeel'!F71</f>
        <v>0</v>
      </c>
      <c r="G58">
        <f>'Invoeren INTERN personeel'!G71</f>
        <v>0</v>
      </c>
      <c r="H58" t="str">
        <f>'Invoeren INTERN personeel'!H71</f>
        <v/>
      </c>
      <c r="I58">
        <f>'Invoeren INTERN personeel'!I71</f>
        <v>0</v>
      </c>
      <c r="J58" t="str">
        <f>'Invoeren INTERN personeel'!J71</f>
        <v/>
      </c>
      <c r="K58">
        <f>'Invoeren INTERN personeel'!K71</f>
        <v>0</v>
      </c>
      <c r="L58">
        <f>'Invoeren INTERN personeel'!L71</f>
        <v>0</v>
      </c>
      <c r="M58" s="141">
        <f>'Invoeren INTERN personeel'!M71</f>
        <v>0</v>
      </c>
      <c r="N58">
        <f>'Invoeren INTERN personeel'!N71</f>
        <v>0</v>
      </c>
      <c r="O58" t="str">
        <f>'Invoeren INTERN personeel'!O71</f>
        <v/>
      </c>
      <c r="P58">
        <f>'Invoeren INTERN personeel'!P71</f>
        <v>0</v>
      </c>
      <c r="Q58" t="str">
        <f>'Invoeren INTERN personeel'!Q71</f>
        <v/>
      </c>
      <c r="R58">
        <f>'Invoeren INTERN personeel'!R71</f>
        <v>0</v>
      </c>
    </row>
    <row r="59" spans="1:18" x14ac:dyDescent="0.35">
      <c r="A59">
        <f>'Invoeren INTERN personeel'!A72</f>
        <v>58</v>
      </c>
      <c r="B59">
        <f>'Invoeren INTERN personeel'!B72</f>
        <v>0</v>
      </c>
      <c r="C59">
        <f>'Invoeren INTERN personeel'!C72</f>
        <v>0</v>
      </c>
      <c r="D59">
        <f>'Invoeren INTERN personeel'!D72</f>
        <v>0</v>
      </c>
      <c r="E59">
        <f>'Invoeren INTERN personeel'!E72</f>
        <v>0</v>
      </c>
      <c r="F59">
        <f>'Invoeren INTERN personeel'!F72</f>
        <v>0</v>
      </c>
      <c r="G59">
        <f>'Invoeren INTERN personeel'!G72</f>
        <v>0</v>
      </c>
      <c r="H59" t="str">
        <f>'Invoeren INTERN personeel'!H72</f>
        <v/>
      </c>
      <c r="I59">
        <f>'Invoeren INTERN personeel'!I72</f>
        <v>0</v>
      </c>
      <c r="J59" t="str">
        <f>'Invoeren INTERN personeel'!J72</f>
        <v/>
      </c>
      <c r="K59">
        <f>'Invoeren INTERN personeel'!K72</f>
        <v>0</v>
      </c>
      <c r="L59">
        <f>'Invoeren INTERN personeel'!L72</f>
        <v>0</v>
      </c>
      <c r="M59" s="141">
        <f>'Invoeren INTERN personeel'!M72</f>
        <v>0</v>
      </c>
      <c r="N59">
        <f>'Invoeren INTERN personeel'!N72</f>
        <v>0</v>
      </c>
      <c r="O59" t="str">
        <f>'Invoeren INTERN personeel'!O72</f>
        <v/>
      </c>
      <c r="P59">
        <f>'Invoeren INTERN personeel'!P72</f>
        <v>0</v>
      </c>
      <c r="Q59" t="str">
        <f>'Invoeren INTERN personeel'!Q72</f>
        <v/>
      </c>
      <c r="R59">
        <f>'Invoeren INTERN personeel'!R72</f>
        <v>0</v>
      </c>
    </row>
    <row r="60" spans="1:18" x14ac:dyDescent="0.35">
      <c r="A60">
        <f>'Invoeren INTERN personeel'!A73</f>
        <v>59</v>
      </c>
      <c r="B60">
        <f>'Invoeren INTERN personeel'!B73</f>
        <v>0</v>
      </c>
      <c r="C60">
        <f>'Invoeren INTERN personeel'!C73</f>
        <v>0</v>
      </c>
      <c r="D60">
        <f>'Invoeren INTERN personeel'!D73</f>
        <v>0</v>
      </c>
      <c r="E60">
        <f>'Invoeren INTERN personeel'!E73</f>
        <v>0</v>
      </c>
      <c r="F60">
        <f>'Invoeren INTERN personeel'!F73</f>
        <v>0</v>
      </c>
      <c r="G60">
        <f>'Invoeren INTERN personeel'!G73</f>
        <v>0</v>
      </c>
      <c r="H60" t="str">
        <f>'Invoeren INTERN personeel'!H73</f>
        <v/>
      </c>
      <c r="I60">
        <f>'Invoeren INTERN personeel'!I73</f>
        <v>0</v>
      </c>
      <c r="J60" t="str">
        <f>'Invoeren INTERN personeel'!J73</f>
        <v/>
      </c>
      <c r="K60">
        <f>'Invoeren INTERN personeel'!K73</f>
        <v>0</v>
      </c>
      <c r="L60">
        <f>'Invoeren INTERN personeel'!L73</f>
        <v>0</v>
      </c>
      <c r="M60" s="141">
        <f>'Invoeren INTERN personeel'!M73</f>
        <v>0</v>
      </c>
      <c r="N60">
        <f>'Invoeren INTERN personeel'!N73</f>
        <v>0</v>
      </c>
      <c r="O60" t="str">
        <f>'Invoeren INTERN personeel'!O73</f>
        <v/>
      </c>
      <c r="P60">
        <f>'Invoeren INTERN personeel'!P73</f>
        <v>0</v>
      </c>
      <c r="Q60" t="str">
        <f>'Invoeren INTERN personeel'!Q73</f>
        <v/>
      </c>
      <c r="R60">
        <f>'Invoeren INTERN personeel'!R73</f>
        <v>0</v>
      </c>
    </row>
    <row r="61" spans="1:18" x14ac:dyDescent="0.35">
      <c r="A61">
        <f>'Invoeren INTERN personeel'!A74</f>
        <v>60</v>
      </c>
      <c r="B61">
        <f>'Invoeren INTERN personeel'!B74</f>
        <v>0</v>
      </c>
      <c r="C61">
        <f>'Invoeren INTERN personeel'!C74</f>
        <v>0</v>
      </c>
      <c r="D61">
        <f>'Invoeren INTERN personeel'!D74</f>
        <v>0</v>
      </c>
      <c r="E61">
        <f>'Invoeren INTERN personeel'!E74</f>
        <v>0</v>
      </c>
      <c r="F61">
        <f>'Invoeren INTERN personeel'!F74</f>
        <v>0</v>
      </c>
      <c r="G61">
        <f>'Invoeren INTERN personeel'!G74</f>
        <v>0</v>
      </c>
      <c r="H61" t="str">
        <f>'Invoeren INTERN personeel'!H74</f>
        <v/>
      </c>
      <c r="I61">
        <f>'Invoeren INTERN personeel'!I74</f>
        <v>0</v>
      </c>
      <c r="J61" t="str">
        <f>'Invoeren INTERN personeel'!J74</f>
        <v/>
      </c>
      <c r="K61">
        <f>'Invoeren INTERN personeel'!K74</f>
        <v>0</v>
      </c>
      <c r="L61">
        <f>'Invoeren INTERN personeel'!L74</f>
        <v>0</v>
      </c>
      <c r="M61" s="141">
        <f>'Invoeren INTERN personeel'!M74</f>
        <v>0</v>
      </c>
      <c r="N61">
        <f>'Invoeren INTERN personeel'!N74</f>
        <v>0</v>
      </c>
      <c r="O61" t="str">
        <f>'Invoeren INTERN personeel'!O74</f>
        <v/>
      </c>
      <c r="P61">
        <f>'Invoeren INTERN personeel'!P74</f>
        <v>0</v>
      </c>
      <c r="Q61" t="str">
        <f>'Invoeren INTERN personeel'!Q74</f>
        <v/>
      </c>
      <c r="R61">
        <f>'Invoeren INTERN personeel'!R74</f>
        <v>0</v>
      </c>
    </row>
    <row r="62" spans="1:18" x14ac:dyDescent="0.35">
      <c r="A62">
        <f>'Invoeren INTERN personeel'!A75</f>
        <v>61</v>
      </c>
      <c r="B62">
        <f>'Invoeren INTERN personeel'!B75</f>
        <v>0</v>
      </c>
      <c r="C62">
        <f>'Invoeren INTERN personeel'!C75</f>
        <v>0</v>
      </c>
      <c r="D62">
        <f>'Invoeren INTERN personeel'!D75</f>
        <v>0</v>
      </c>
      <c r="E62">
        <f>'Invoeren INTERN personeel'!E75</f>
        <v>0</v>
      </c>
      <c r="F62">
        <f>'Invoeren INTERN personeel'!F75</f>
        <v>0</v>
      </c>
      <c r="G62">
        <f>'Invoeren INTERN personeel'!G75</f>
        <v>0</v>
      </c>
      <c r="H62" t="str">
        <f>'Invoeren INTERN personeel'!H75</f>
        <v/>
      </c>
      <c r="I62">
        <f>'Invoeren INTERN personeel'!I75</f>
        <v>0</v>
      </c>
      <c r="J62" t="str">
        <f>'Invoeren INTERN personeel'!J75</f>
        <v/>
      </c>
      <c r="K62">
        <f>'Invoeren INTERN personeel'!K75</f>
        <v>0</v>
      </c>
      <c r="L62">
        <f>'Invoeren INTERN personeel'!L75</f>
        <v>0</v>
      </c>
      <c r="M62" s="141">
        <f>'Invoeren INTERN personeel'!M75</f>
        <v>0</v>
      </c>
      <c r="N62">
        <f>'Invoeren INTERN personeel'!N75</f>
        <v>0</v>
      </c>
      <c r="O62" t="str">
        <f>'Invoeren INTERN personeel'!O75</f>
        <v/>
      </c>
      <c r="P62">
        <f>'Invoeren INTERN personeel'!P75</f>
        <v>0</v>
      </c>
      <c r="Q62" t="str">
        <f>'Invoeren INTERN personeel'!Q75</f>
        <v/>
      </c>
      <c r="R62">
        <f>'Invoeren INTERN personeel'!R75</f>
        <v>0</v>
      </c>
    </row>
    <row r="63" spans="1:18" x14ac:dyDescent="0.35">
      <c r="A63">
        <f>'Invoeren INTERN personeel'!A76</f>
        <v>62</v>
      </c>
      <c r="B63">
        <f>'Invoeren INTERN personeel'!B76</f>
        <v>0</v>
      </c>
      <c r="C63">
        <f>'Invoeren INTERN personeel'!C76</f>
        <v>0</v>
      </c>
      <c r="D63">
        <f>'Invoeren INTERN personeel'!D76</f>
        <v>0</v>
      </c>
      <c r="E63">
        <f>'Invoeren INTERN personeel'!E76</f>
        <v>0</v>
      </c>
      <c r="F63">
        <f>'Invoeren INTERN personeel'!F76</f>
        <v>0</v>
      </c>
      <c r="G63">
        <f>'Invoeren INTERN personeel'!G76</f>
        <v>0</v>
      </c>
      <c r="H63" t="str">
        <f>'Invoeren INTERN personeel'!H76</f>
        <v/>
      </c>
      <c r="I63">
        <f>'Invoeren INTERN personeel'!I76</f>
        <v>0</v>
      </c>
      <c r="J63" t="str">
        <f>'Invoeren INTERN personeel'!J76</f>
        <v/>
      </c>
      <c r="K63">
        <f>'Invoeren INTERN personeel'!K76</f>
        <v>0</v>
      </c>
      <c r="L63">
        <f>'Invoeren INTERN personeel'!L76</f>
        <v>0</v>
      </c>
      <c r="M63" s="141">
        <f>'Invoeren INTERN personeel'!M76</f>
        <v>0</v>
      </c>
      <c r="N63">
        <f>'Invoeren INTERN personeel'!N76</f>
        <v>0</v>
      </c>
      <c r="O63" t="str">
        <f>'Invoeren INTERN personeel'!O76</f>
        <v/>
      </c>
      <c r="P63">
        <f>'Invoeren INTERN personeel'!P76</f>
        <v>0</v>
      </c>
      <c r="Q63" t="str">
        <f>'Invoeren INTERN personeel'!Q76</f>
        <v/>
      </c>
      <c r="R63">
        <f>'Invoeren INTERN personeel'!R76</f>
        <v>0</v>
      </c>
    </row>
    <row r="64" spans="1:18" x14ac:dyDescent="0.35">
      <c r="A64">
        <f>'Invoeren INTERN personeel'!A77</f>
        <v>63</v>
      </c>
      <c r="B64">
        <f>'Invoeren INTERN personeel'!B77</f>
        <v>0</v>
      </c>
      <c r="C64">
        <f>'Invoeren INTERN personeel'!C77</f>
        <v>0</v>
      </c>
      <c r="D64">
        <f>'Invoeren INTERN personeel'!D77</f>
        <v>0</v>
      </c>
      <c r="E64">
        <f>'Invoeren INTERN personeel'!E77</f>
        <v>0</v>
      </c>
      <c r="F64">
        <f>'Invoeren INTERN personeel'!F77</f>
        <v>0</v>
      </c>
      <c r="G64">
        <f>'Invoeren INTERN personeel'!G77</f>
        <v>0</v>
      </c>
      <c r="H64" t="str">
        <f>'Invoeren INTERN personeel'!H77</f>
        <v/>
      </c>
      <c r="I64">
        <f>'Invoeren INTERN personeel'!I77</f>
        <v>0</v>
      </c>
      <c r="J64" t="str">
        <f>'Invoeren INTERN personeel'!J77</f>
        <v/>
      </c>
      <c r="K64">
        <f>'Invoeren INTERN personeel'!K77</f>
        <v>0</v>
      </c>
      <c r="L64">
        <f>'Invoeren INTERN personeel'!L77</f>
        <v>0</v>
      </c>
      <c r="M64" s="141">
        <f>'Invoeren INTERN personeel'!M77</f>
        <v>0</v>
      </c>
      <c r="N64">
        <f>'Invoeren INTERN personeel'!N77</f>
        <v>0</v>
      </c>
      <c r="O64" t="str">
        <f>'Invoeren INTERN personeel'!O77</f>
        <v/>
      </c>
      <c r="P64">
        <f>'Invoeren INTERN personeel'!P77</f>
        <v>0</v>
      </c>
      <c r="Q64" t="str">
        <f>'Invoeren INTERN personeel'!Q77</f>
        <v/>
      </c>
      <c r="R64">
        <f>'Invoeren INTERN personeel'!R77</f>
        <v>0</v>
      </c>
    </row>
    <row r="65" spans="1:18" x14ac:dyDescent="0.35">
      <c r="A65">
        <f>'Invoeren INTERN personeel'!A78</f>
        <v>64</v>
      </c>
      <c r="B65">
        <f>'Invoeren INTERN personeel'!B78</f>
        <v>0</v>
      </c>
      <c r="C65">
        <f>'Invoeren INTERN personeel'!C78</f>
        <v>0</v>
      </c>
      <c r="D65">
        <f>'Invoeren INTERN personeel'!D78</f>
        <v>0</v>
      </c>
      <c r="E65">
        <f>'Invoeren INTERN personeel'!E78</f>
        <v>0</v>
      </c>
      <c r="F65">
        <f>'Invoeren INTERN personeel'!F78</f>
        <v>0</v>
      </c>
      <c r="G65">
        <f>'Invoeren INTERN personeel'!G78</f>
        <v>0</v>
      </c>
      <c r="H65" t="str">
        <f>'Invoeren INTERN personeel'!H78</f>
        <v/>
      </c>
      <c r="I65">
        <f>'Invoeren INTERN personeel'!I78</f>
        <v>0</v>
      </c>
      <c r="J65" t="str">
        <f>'Invoeren INTERN personeel'!J78</f>
        <v/>
      </c>
      <c r="K65">
        <f>'Invoeren INTERN personeel'!K78</f>
        <v>0</v>
      </c>
      <c r="L65">
        <f>'Invoeren INTERN personeel'!L78</f>
        <v>0</v>
      </c>
      <c r="M65" s="141">
        <f>'Invoeren INTERN personeel'!M78</f>
        <v>0</v>
      </c>
      <c r="N65">
        <f>'Invoeren INTERN personeel'!N78</f>
        <v>0</v>
      </c>
      <c r="O65" t="str">
        <f>'Invoeren INTERN personeel'!O78</f>
        <v/>
      </c>
      <c r="P65">
        <f>'Invoeren INTERN personeel'!P78</f>
        <v>0</v>
      </c>
      <c r="Q65" t="str">
        <f>'Invoeren INTERN personeel'!Q78</f>
        <v/>
      </c>
      <c r="R65">
        <f>'Invoeren INTERN personeel'!R78</f>
        <v>0</v>
      </c>
    </row>
    <row r="66" spans="1:18" x14ac:dyDescent="0.35">
      <c r="A66">
        <f>'Invoeren INTERN personeel'!A79</f>
        <v>65</v>
      </c>
      <c r="B66">
        <f>'Invoeren INTERN personeel'!B79</f>
        <v>0</v>
      </c>
      <c r="C66">
        <f>'Invoeren INTERN personeel'!C79</f>
        <v>0</v>
      </c>
      <c r="D66">
        <f>'Invoeren INTERN personeel'!D79</f>
        <v>0</v>
      </c>
      <c r="E66">
        <f>'Invoeren INTERN personeel'!E79</f>
        <v>0</v>
      </c>
      <c r="F66">
        <f>'Invoeren INTERN personeel'!F79</f>
        <v>0</v>
      </c>
      <c r="G66">
        <f>'Invoeren INTERN personeel'!G79</f>
        <v>0</v>
      </c>
      <c r="H66" t="str">
        <f>'Invoeren INTERN personeel'!H79</f>
        <v/>
      </c>
      <c r="I66">
        <f>'Invoeren INTERN personeel'!I79</f>
        <v>0</v>
      </c>
      <c r="J66" t="str">
        <f>'Invoeren INTERN personeel'!J79</f>
        <v/>
      </c>
      <c r="K66">
        <f>'Invoeren INTERN personeel'!K79</f>
        <v>0</v>
      </c>
      <c r="L66">
        <f>'Invoeren INTERN personeel'!L79</f>
        <v>0</v>
      </c>
      <c r="M66" s="141">
        <f>'Invoeren INTERN personeel'!M79</f>
        <v>0</v>
      </c>
      <c r="N66">
        <f>'Invoeren INTERN personeel'!N79</f>
        <v>0</v>
      </c>
      <c r="O66" t="str">
        <f>'Invoeren INTERN personeel'!O79</f>
        <v/>
      </c>
      <c r="P66">
        <f>'Invoeren INTERN personeel'!P79</f>
        <v>0</v>
      </c>
      <c r="Q66" t="str">
        <f>'Invoeren INTERN personeel'!Q79</f>
        <v/>
      </c>
      <c r="R66">
        <f>'Invoeren INTERN personeel'!R79</f>
        <v>0</v>
      </c>
    </row>
    <row r="67" spans="1:18" x14ac:dyDescent="0.35">
      <c r="A67">
        <f>'Invoeren INTERN personeel'!A80</f>
        <v>66</v>
      </c>
      <c r="B67">
        <f>'Invoeren INTERN personeel'!B80</f>
        <v>0</v>
      </c>
      <c r="C67">
        <f>'Invoeren INTERN personeel'!C80</f>
        <v>0</v>
      </c>
      <c r="D67">
        <f>'Invoeren INTERN personeel'!D80</f>
        <v>0</v>
      </c>
      <c r="E67">
        <f>'Invoeren INTERN personeel'!E80</f>
        <v>0</v>
      </c>
      <c r="F67">
        <f>'Invoeren INTERN personeel'!F80</f>
        <v>0</v>
      </c>
      <c r="G67">
        <f>'Invoeren INTERN personeel'!G80</f>
        <v>0</v>
      </c>
      <c r="H67" t="str">
        <f>'Invoeren INTERN personeel'!H80</f>
        <v/>
      </c>
      <c r="I67">
        <f>'Invoeren INTERN personeel'!I80</f>
        <v>0</v>
      </c>
      <c r="J67" t="str">
        <f>'Invoeren INTERN personeel'!J80</f>
        <v/>
      </c>
      <c r="K67">
        <f>'Invoeren INTERN personeel'!K80</f>
        <v>0</v>
      </c>
      <c r="L67">
        <f>'Invoeren INTERN personeel'!L80</f>
        <v>0</v>
      </c>
      <c r="M67" s="141">
        <f>'Invoeren INTERN personeel'!M80</f>
        <v>0</v>
      </c>
      <c r="N67">
        <f>'Invoeren INTERN personeel'!N80</f>
        <v>0</v>
      </c>
      <c r="O67" t="str">
        <f>'Invoeren INTERN personeel'!O80</f>
        <v/>
      </c>
      <c r="P67">
        <f>'Invoeren INTERN personeel'!P80</f>
        <v>0</v>
      </c>
      <c r="Q67" t="str">
        <f>'Invoeren INTERN personeel'!Q80</f>
        <v/>
      </c>
      <c r="R67">
        <f>'Invoeren INTERN personeel'!R80</f>
        <v>0</v>
      </c>
    </row>
    <row r="68" spans="1:18" x14ac:dyDescent="0.35">
      <c r="A68">
        <f>'Invoeren INTERN personeel'!A81</f>
        <v>67</v>
      </c>
      <c r="B68">
        <f>'Invoeren INTERN personeel'!B81</f>
        <v>0</v>
      </c>
      <c r="C68">
        <f>'Invoeren INTERN personeel'!C81</f>
        <v>0</v>
      </c>
      <c r="D68">
        <f>'Invoeren INTERN personeel'!D81</f>
        <v>0</v>
      </c>
      <c r="E68">
        <f>'Invoeren INTERN personeel'!E81</f>
        <v>0</v>
      </c>
      <c r="F68">
        <f>'Invoeren INTERN personeel'!F81</f>
        <v>0</v>
      </c>
      <c r="G68">
        <f>'Invoeren INTERN personeel'!G81</f>
        <v>0</v>
      </c>
      <c r="H68" t="str">
        <f>'Invoeren INTERN personeel'!H81</f>
        <v/>
      </c>
      <c r="I68">
        <f>'Invoeren INTERN personeel'!I81</f>
        <v>0</v>
      </c>
      <c r="J68" t="str">
        <f>'Invoeren INTERN personeel'!J81</f>
        <v/>
      </c>
      <c r="K68">
        <f>'Invoeren INTERN personeel'!K81</f>
        <v>0</v>
      </c>
      <c r="L68">
        <f>'Invoeren INTERN personeel'!L81</f>
        <v>0</v>
      </c>
      <c r="M68" s="141">
        <f>'Invoeren INTERN personeel'!M81</f>
        <v>0</v>
      </c>
      <c r="N68">
        <f>'Invoeren INTERN personeel'!N81</f>
        <v>0</v>
      </c>
      <c r="O68" t="str">
        <f>'Invoeren INTERN personeel'!O81</f>
        <v/>
      </c>
      <c r="P68">
        <f>'Invoeren INTERN personeel'!P81</f>
        <v>0</v>
      </c>
      <c r="Q68" t="str">
        <f>'Invoeren INTERN personeel'!Q81</f>
        <v/>
      </c>
      <c r="R68">
        <f>'Invoeren INTERN personeel'!R81</f>
        <v>0</v>
      </c>
    </row>
    <row r="69" spans="1:18" x14ac:dyDescent="0.35">
      <c r="A69">
        <f>'Invoeren INTERN personeel'!A82</f>
        <v>68</v>
      </c>
      <c r="B69">
        <f>'Invoeren INTERN personeel'!B82</f>
        <v>0</v>
      </c>
      <c r="C69">
        <f>'Invoeren INTERN personeel'!C82</f>
        <v>0</v>
      </c>
      <c r="D69">
        <f>'Invoeren INTERN personeel'!D82</f>
        <v>0</v>
      </c>
      <c r="E69">
        <f>'Invoeren INTERN personeel'!E82</f>
        <v>0</v>
      </c>
      <c r="F69">
        <f>'Invoeren INTERN personeel'!F82</f>
        <v>0</v>
      </c>
      <c r="G69">
        <f>'Invoeren INTERN personeel'!G82</f>
        <v>0</v>
      </c>
      <c r="H69" t="str">
        <f>'Invoeren INTERN personeel'!H82</f>
        <v/>
      </c>
      <c r="I69">
        <f>'Invoeren INTERN personeel'!I82</f>
        <v>0</v>
      </c>
      <c r="J69" t="str">
        <f>'Invoeren INTERN personeel'!J82</f>
        <v/>
      </c>
      <c r="K69">
        <f>'Invoeren INTERN personeel'!K82</f>
        <v>0</v>
      </c>
      <c r="L69">
        <f>'Invoeren INTERN personeel'!L82</f>
        <v>0</v>
      </c>
      <c r="M69" s="141">
        <f>'Invoeren INTERN personeel'!M82</f>
        <v>0</v>
      </c>
      <c r="N69">
        <f>'Invoeren INTERN personeel'!N82</f>
        <v>0</v>
      </c>
      <c r="O69" t="str">
        <f>'Invoeren INTERN personeel'!O82</f>
        <v/>
      </c>
      <c r="P69">
        <f>'Invoeren INTERN personeel'!P82</f>
        <v>0</v>
      </c>
      <c r="Q69" t="str">
        <f>'Invoeren INTERN personeel'!Q82</f>
        <v/>
      </c>
      <c r="R69">
        <f>'Invoeren INTERN personeel'!R82</f>
        <v>0</v>
      </c>
    </row>
    <row r="70" spans="1:18" x14ac:dyDescent="0.35">
      <c r="A70">
        <f>'Invoeren INTERN personeel'!A83</f>
        <v>69</v>
      </c>
      <c r="B70">
        <f>'Invoeren INTERN personeel'!B83</f>
        <v>0</v>
      </c>
      <c r="C70">
        <f>'Invoeren INTERN personeel'!C83</f>
        <v>0</v>
      </c>
      <c r="D70">
        <f>'Invoeren INTERN personeel'!D83</f>
        <v>0</v>
      </c>
      <c r="E70">
        <f>'Invoeren INTERN personeel'!E83</f>
        <v>0</v>
      </c>
      <c r="F70">
        <f>'Invoeren INTERN personeel'!F83</f>
        <v>0</v>
      </c>
      <c r="G70">
        <f>'Invoeren INTERN personeel'!G83</f>
        <v>0</v>
      </c>
      <c r="H70" t="str">
        <f>'Invoeren INTERN personeel'!H83</f>
        <v/>
      </c>
      <c r="I70">
        <f>'Invoeren INTERN personeel'!I83</f>
        <v>0</v>
      </c>
      <c r="J70" t="str">
        <f>'Invoeren INTERN personeel'!J83</f>
        <v/>
      </c>
      <c r="K70">
        <f>'Invoeren INTERN personeel'!K83</f>
        <v>0</v>
      </c>
      <c r="L70">
        <f>'Invoeren INTERN personeel'!L83</f>
        <v>0</v>
      </c>
      <c r="M70" s="141">
        <f>'Invoeren INTERN personeel'!M83</f>
        <v>0</v>
      </c>
      <c r="N70">
        <f>'Invoeren INTERN personeel'!N83</f>
        <v>0</v>
      </c>
      <c r="O70" t="str">
        <f>'Invoeren INTERN personeel'!O83</f>
        <v/>
      </c>
      <c r="P70">
        <f>'Invoeren INTERN personeel'!P83</f>
        <v>0</v>
      </c>
      <c r="Q70" t="str">
        <f>'Invoeren INTERN personeel'!Q83</f>
        <v/>
      </c>
      <c r="R70">
        <f>'Invoeren INTERN personeel'!R83</f>
        <v>0</v>
      </c>
    </row>
    <row r="71" spans="1:18" x14ac:dyDescent="0.35">
      <c r="A71">
        <f>'Invoeren INTERN personeel'!A84</f>
        <v>70</v>
      </c>
      <c r="B71">
        <f>'Invoeren INTERN personeel'!B84</f>
        <v>0</v>
      </c>
      <c r="C71">
        <f>'Invoeren INTERN personeel'!C84</f>
        <v>0</v>
      </c>
      <c r="D71">
        <f>'Invoeren INTERN personeel'!D84</f>
        <v>0</v>
      </c>
      <c r="E71">
        <f>'Invoeren INTERN personeel'!E84</f>
        <v>0</v>
      </c>
      <c r="F71">
        <f>'Invoeren INTERN personeel'!F84</f>
        <v>0</v>
      </c>
      <c r="G71">
        <f>'Invoeren INTERN personeel'!G84</f>
        <v>0</v>
      </c>
      <c r="H71" t="str">
        <f>'Invoeren INTERN personeel'!H84</f>
        <v/>
      </c>
      <c r="I71">
        <f>'Invoeren INTERN personeel'!I84</f>
        <v>0</v>
      </c>
      <c r="J71" t="str">
        <f>'Invoeren INTERN personeel'!J84</f>
        <v/>
      </c>
      <c r="K71">
        <f>'Invoeren INTERN personeel'!K84</f>
        <v>0</v>
      </c>
      <c r="L71">
        <f>'Invoeren INTERN personeel'!L84</f>
        <v>0</v>
      </c>
      <c r="M71" s="141">
        <f>'Invoeren INTERN personeel'!M84</f>
        <v>0</v>
      </c>
      <c r="N71">
        <f>'Invoeren INTERN personeel'!N84</f>
        <v>0</v>
      </c>
      <c r="O71" t="str">
        <f>'Invoeren INTERN personeel'!O84</f>
        <v/>
      </c>
      <c r="P71">
        <f>'Invoeren INTERN personeel'!P84</f>
        <v>0</v>
      </c>
      <c r="Q71" t="str">
        <f>'Invoeren INTERN personeel'!Q84</f>
        <v/>
      </c>
      <c r="R71">
        <f>'Invoeren INTERN personeel'!R84</f>
        <v>0</v>
      </c>
    </row>
    <row r="72" spans="1:18" x14ac:dyDescent="0.35">
      <c r="A72">
        <f>'Invoeren INTERN personeel'!A85</f>
        <v>71</v>
      </c>
      <c r="B72">
        <f>'Invoeren INTERN personeel'!B85</f>
        <v>0</v>
      </c>
      <c r="C72">
        <f>'Invoeren INTERN personeel'!C85</f>
        <v>0</v>
      </c>
      <c r="D72">
        <f>'Invoeren INTERN personeel'!D85</f>
        <v>0</v>
      </c>
      <c r="E72">
        <f>'Invoeren INTERN personeel'!E85</f>
        <v>0</v>
      </c>
      <c r="F72">
        <f>'Invoeren INTERN personeel'!F85</f>
        <v>0</v>
      </c>
      <c r="G72">
        <f>'Invoeren INTERN personeel'!G85</f>
        <v>0</v>
      </c>
      <c r="H72" t="str">
        <f>'Invoeren INTERN personeel'!H85</f>
        <v/>
      </c>
      <c r="I72">
        <f>'Invoeren INTERN personeel'!I85</f>
        <v>0</v>
      </c>
      <c r="J72" t="str">
        <f>'Invoeren INTERN personeel'!J85</f>
        <v/>
      </c>
      <c r="K72">
        <f>'Invoeren INTERN personeel'!K85</f>
        <v>0</v>
      </c>
      <c r="L72">
        <f>'Invoeren INTERN personeel'!L85</f>
        <v>0</v>
      </c>
      <c r="M72" s="141">
        <f>'Invoeren INTERN personeel'!M85</f>
        <v>0</v>
      </c>
      <c r="N72">
        <f>'Invoeren INTERN personeel'!N85</f>
        <v>0</v>
      </c>
      <c r="O72" t="str">
        <f>'Invoeren INTERN personeel'!O85</f>
        <v/>
      </c>
      <c r="P72">
        <f>'Invoeren INTERN personeel'!P85</f>
        <v>0</v>
      </c>
      <c r="Q72" t="str">
        <f>'Invoeren INTERN personeel'!Q85</f>
        <v/>
      </c>
      <c r="R72">
        <f>'Invoeren INTERN personeel'!R85</f>
        <v>0</v>
      </c>
    </row>
    <row r="73" spans="1:18" x14ac:dyDescent="0.35">
      <c r="A73">
        <f>'Invoeren INTERN personeel'!A86</f>
        <v>72</v>
      </c>
      <c r="B73">
        <f>'Invoeren INTERN personeel'!B86</f>
        <v>0</v>
      </c>
      <c r="C73">
        <f>'Invoeren INTERN personeel'!C86</f>
        <v>0</v>
      </c>
      <c r="D73">
        <f>'Invoeren INTERN personeel'!D86</f>
        <v>0</v>
      </c>
      <c r="E73">
        <f>'Invoeren INTERN personeel'!E86</f>
        <v>0</v>
      </c>
      <c r="F73">
        <f>'Invoeren INTERN personeel'!F86</f>
        <v>0</v>
      </c>
      <c r="G73">
        <f>'Invoeren INTERN personeel'!G86</f>
        <v>0</v>
      </c>
      <c r="H73" t="str">
        <f>'Invoeren INTERN personeel'!H86</f>
        <v/>
      </c>
      <c r="I73">
        <f>'Invoeren INTERN personeel'!I86</f>
        <v>0</v>
      </c>
      <c r="J73" t="str">
        <f>'Invoeren INTERN personeel'!J86</f>
        <v/>
      </c>
      <c r="K73">
        <f>'Invoeren INTERN personeel'!K86</f>
        <v>0</v>
      </c>
      <c r="L73">
        <f>'Invoeren INTERN personeel'!L86</f>
        <v>0</v>
      </c>
      <c r="M73" s="141">
        <f>'Invoeren INTERN personeel'!M86</f>
        <v>0</v>
      </c>
      <c r="N73">
        <f>'Invoeren INTERN personeel'!N86</f>
        <v>0</v>
      </c>
      <c r="O73" t="str">
        <f>'Invoeren INTERN personeel'!O86</f>
        <v/>
      </c>
      <c r="P73">
        <f>'Invoeren INTERN personeel'!P86</f>
        <v>0</v>
      </c>
      <c r="Q73" t="str">
        <f>'Invoeren INTERN personeel'!Q86</f>
        <v/>
      </c>
      <c r="R73">
        <f>'Invoeren INTERN personeel'!R86</f>
        <v>0</v>
      </c>
    </row>
    <row r="74" spans="1:18" x14ac:dyDescent="0.35">
      <c r="A74">
        <f>'Invoeren INTERN personeel'!A87</f>
        <v>73</v>
      </c>
      <c r="B74">
        <f>'Invoeren INTERN personeel'!B87</f>
        <v>0</v>
      </c>
      <c r="C74">
        <f>'Invoeren INTERN personeel'!C87</f>
        <v>0</v>
      </c>
      <c r="D74">
        <f>'Invoeren INTERN personeel'!D87</f>
        <v>0</v>
      </c>
      <c r="E74">
        <f>'Invoeren INTERN personeel'!E87</f>
        <v>0</v>
      </c>
      <c r="F74">
        <f>'Invoeren INTERN personeel'!F87</f>
        <v>0</v>
      </c>
      <c r="G74">
        <f>'Invoeren INTERN personeel'!G87</f>
        <v>0</v>
      </c>
      <c r="H74" t="str">
        <f>'Invoeren INTERN personeel'!H87</f>
        <v/>
      </c>
      <c r="I74">
        <f>'Invoeren INTERN personeel'!I87</f>
        <v>0</v>
      </c>
      <c r="J74" t="str">
        <f>'Invoeren INTERN personeel'!J87</f>
        <v/>
      </c>
      <c r="K74">
        <f>'Invoeren INTERN personeel'!K87</f>
        <v>0</v>
      </c>
      <c r="L74">
        <f>'Invoeren INTERN personeel'!L87</f>
        <v>0</v>
      </c>
      <c r="M74" s="141">
        <f>'Invoeren INTERN personeel'!M87</f>
        <v>0</v>
      </c>
      <c r="N74">
        <f>'Invoeren INTERN personeel'!N87</f>
        <v>0</v>
      </c>
      <c r="O74" t="str">
        <f>'Invoeren INTERN personeel'!O87</f>
        <v/>
      </c>
      <c r="P74">
        <f>'Invoeren INTERN personeel'!P87</f>
        <v>0</v>
      </c>
      <c r="Q74" t="str">
        <f>'Invoeren INTERN personeel'!Q87</f>
        <v/>
      </c>
      <c r="R74">
        <f>'Invoeren INTERN personeel'!R87</f>
        <v>0</v>
      </c>
    </row>
    <row r="75" spans="1:18" x14ac:dyDescent="0.35">
      <c r="A75">
        <f>'Invoeren INTERN personeel'!A88</f>
        <v>74</v>
      </c>
      <c r="B75">
        <f>'Invoeren INTERN personeel'!B88</f>
        <v>0</v>
      </c>
      <c r="C75">
        <f>'Invoeren INTERN personeel'!C88</f>
        <v>0</v>
      </c>
      <c r="D75">
        <f>'Invoeren INTERN personeel'!D88</f>
        <v>0</v>
      </c>
      <c r="E75">
        <f>'Invoeren INTERN personeel'!E88</f>
        <v>0</v>
      </c>
      <c r="F75">
        <f>'Invoeren INTERN personeel'!F88</f>
        <v>0</v>
      </c>
      <c r="G75">
        <f>'Invoeren INTERN personeel'!G88</f>
        <v>0</v>
      </c>
      <c r="H75" t="str">
        <f>'Invoeren INTERN personeel'!H88</f>
        <v/>
      </c>
      <c r="I75">
        <f>'Invoeren INTERN personeel'!I88</f>
        <v>0</v>
      </c>
      <c r="J75" t="str">
        <f>'Invoeren INTERN personeel'!J88</f>
        <v/>
      </c>
      <c r="K75">
        <f>'Invoeren INTERN personeel'!K88</f>
        <v>0</v>
      </c>
      <c r="L75">
        <f>'Invoeren INTERN personeel'!L88</f>
        <v>0</v>
      </c>
      <c r="M75" s="141">
        <f>'Invoeren INTERN personeel'!M88</f>
        <v>0</v>
      </c>
      <c r="N75">
        <f>'Invoeren INTERN personeel'!N88</f>
        <v>0</v>
      </c>
      <c r="O75" t="str">
        <f>'Invoeren INTERN personeel'!O88</f>
        <v/>
      </c>
      <c r="P75">
        <f>'Invoeren INTERN personeel'!P88</f>
        <v>0</v>
      </c>
      <c r="Q75" t="str">
        <f>'Invoeren INTERN personeel'!Q88</f>
        <v/>
      </c>
      <c r="R75">
        <f>'Invoeren INTERN personeel'!R88</f>
        <v>0</v>
      </c>
    </row>
    <row r="76" spans="1:18" x14ac:dyDescent="0.35">
      <c r="A76">
        <f>'Invoeren INTERN personeel'!A89</f>
        <v>75</v>
      </c>
      <c r="B76">
        <f>'Invoeren INTERN personeel'!B89</f>
        <v>0</v>
      </c>
      <c r="C76">
        <f>'Invoeren INTERN personeel'!C89</f>
        <v>0</v>
      </c>
      <c r="D76">
        <f>'Invoeren INTERN personeel'!D89</f>
        <v>0</v>
      </c>
      <c r="E76">
        <f>'Invoeren INTERN personeel'!E89</f>
        <v>0</v>
      </c>
      <c r="F76">
        <f>'Invoeren INTERN personeel'!F89</f>
        <v>0</v>
      </c>
      <c r="G76">
        <f>'Invoeren INTERN personeel'!G89</f>
        <v>0</v>
      </c>
      <c r="H76" t="str">
        <f>'Invoeren INTERN personeel'!H89</f>
        <v/>
      </c>
      <c r="I76">
        <f>'Invoeren INTERN personeel'!I89</f>
        <v>0</v>
      </c>
      <c r="J76" t="str">
        <f>'Invoeren INTERN personeel'!J89</f>
        <v/>
      </c>
      <c r="K76">
        <f>'Invoeren INTERN personeel'!K89</f>
        <v>0</v>
      </c>
      <c r="L76">
        <f>'Invoeren INTERN personeel'!L89</f>
        <v>0</v>
      </c>
      <c r="M76" s="141">
        <f>'Invoeren INTERN personeel'!M89</f>
        <v>0</v>
      </c>
      <c r="N76">
        <f>'Invoeren INTERN personeel'!N89</f>
        <v>0</v>
      </c>
      <c r="O76" t="str">
        <f>'Invoeren INTERN personeel'!O89</f>
        <v/>
      </c>
      <c r="P76">
        <f>'Invoeren INTERN personeel'!P89</f>
        <v>0</v>
      </c>
      <c r="Q76" t="str">
        <f>'Invoeren INTERN personeel'!Q89</f>
        <v/>
      </c>
      <c r="R76">
        <f>'Invoeren INTERN personeel'!R89</f>
        <v>0</v>
      </c>
    </row>
    <row r="77" spans="1:18" x14ac:dyDescent="0.35">
      <c r="A77">
        <f>'Invoeren INTERN personeel'!A90</f>
        <v>76</v>
      </c>
      <c r="B77">
        <f>'Invoeren INTERN personeel'!B90</f>
        <v>0</v>
      </c>
      <c r="C77">
        <f>'Invoeren INTERN personeel'!C90</f>
        <v>0</v>
      </c>
      <c r="D77">
        <f>'Invoeren INTERN personeel'!D90</f>
        <v>0</v>
      </c>
      <c r="E77">
        <f>'Invoeren INTERN personeel'!E90</f>
        <v>0</v>
      </c>
      <c r="F77">
        <f>'Invoeren INTERN personeel'!F90</f>
        <v>0</v>
      </c>
      <c r="G77">
        <f>'Invoeren INTERN personeel'!G90</f>
        <v>0</v>
      </c>
      <c r="H77" t="str">
        <f>'Invoeren INTERN personeel'!H90</f>
        <v/>
      </c>
      <c r="I77">
        <f>'Invoeren INTERN personeel'!I90</f>
        <v>0</v>
      </c>
      <c r="J77" t="str">
        <f>'Invoeren INTERN personeel'!J90</f>
        <v/>
      </c>
      <c r="K77">
        <f>'Invoeren INTERN personeel'!K90</f>
        <v>0</v>
      </c>
      <c r="L77">
        <f>'Invoeren INTERN personeel'!L90</f>
        <v>0</v>
      </c>
      <c r="M77" s="141">
        <f>'Invoeren INTERN personeel'!M90</f>
        <v>0</v>
      </c>
      <c r="N77">
        <f>'Invoeren INTERN personeel'!N90</f>
        <v>0</v>
      </c>
      <c r="O77" t="str">
        <f>'Invoeren INTERN personeel'!O90</f>
        <v/>
      </c>
      <c r="P77">
        <f>'Invoeren INTERN personeel'!P90</f>
        <v>0</v>
      </c>
      <c r="Q77" t="str">
        <f>'Invoeren INTERN personeel'!Q90</f>
        <v/>
      </c>
      <c r="R77">
        <f>'Invoeren INTERN personeel'!R90</f>
        <v>0</v>
      </c>
    </row>
    <row r="78" spans="1:18" x14ac:dyDescent="0.35">
      <c r="A78">
        <f>'Invoeren INTERN personeel'!A91</f>
        <v>77</v>
      </c>
      <c r="B78">
        <f>'Invoeren INTERN personeel'!B91</f>
        <v>0</v>
      </c>
      <c r="C78">
        <f>'Invoeren INTERN personeel'!C91</f>
        <v>0</v>
      </c>
      <c r="D78">
        <f>'Invoeren INTERN personeel'!D91</f>
        <v>0</v>
      </c>
      <c r="E78">
        <f>'Invoeren INTERN personeel'!E91</f>
        <v>0</v>
      </c>
      <c r="F78">
        <f>'Invoeren INTERN personeel'!F91</f>
        <v>0</v>
      </c>
      <c r="G78">
        <f>'Invoeren INTERN personeel'!G91</f>
        <v>0</v>
      </c>
      <c r="H78" t="str">
        <f>'Invoeren INTERN personeel'!H91</f>
        <v/>
      </c>
      <c r="I78">
        <f>'Invoeren INTERN personeel'!I91</f>
        <v>0</v>
      </c>
      <c r="J78" t="str">
        <f>'Invoeren INTERN personeel'!J91</f>
        <v/>
      </c>
      <c r="K78">
        <f>'Invoeren INTERN personeel'!K91</f>
        <v>0</v>
      </c>
      <c r="L78">
        <f>'Invoeren INTERN personeel'!L91</f>
        <v>0</v>
      </c>
      <c r="M78" s="141">
        <f>'Invoeren INTERN personeel'!M91</f>
        <v>0</v>
      </c>
      <c r="N78">
        <f>'Invoeren INTERN personeel'!N91</f>
        <v>0</v>
      </c>
      <c r="O78" t="str">
        <f>'Invoeren INTERN personeel'!O91</f>
        <v/>
      </c>
      <c r="P78">
        <f>'Invoeren INTERN personeel'!P91</f>
        <v>0</v>
      </c>
      <c r="Q78" t="str">
        <f>'Invoeren INTERN personeel'!Q91</f>
        <v/>
      </c>
      <c r="R78">
        <f>'Invoeren INTERN personeel'!R91</f>
        <v>0</v>
      </c>
    </row>
    <row r="79" spans="1:18" x14ac:dyDescent="0.35">
      <c r="A79">
        <f>'Invoeren INTERN personeel'!A92</f>
        <v>78</v>
      </c>
      <c r="B79">
        <f>'Invoeren INTERN personeel'!B92</f>
        <v>0</v>
      </c>
      <c r="C79">
        <f>'Invoeren INTERN personeel'!C92</f>
        <v>0</v>
      </c>
      <c r="D79">
        <f>'Invoeren INTERN personeel'!D92</f>
        <v>0</v>
      </c>
      <c r="E79">
        <f>'Invoeren INTERN personeel'!E92</f>
        <v>0</v>
      </c>
      <c r="F79">
        <f>'Invoeren INTERN personeel'!F92</f>
        <v>0</v>
      </c>
      <c r="G79">
        <f>'Invoeren INTERN personeel'!G92</f>
        <v>0</v>
      </c>
      <c r="H79" t="str">
        <f>'Invoeren INTERN personeel'!H92</f>
        <v/>
      </c>
      <c r="I79">
        <f>'Invoeren INTERN personeel'!I92</f>
        <v>0</v>
      </c>
      <c r="J79" t="str">
        <f>'Invoeren INTERN personeel'!J92</f>
        <v/>
      </c>
      <c r="K79">
        <f>'Invoeren INTERN personeel'!K92</f>
        <v>0</v>
      </c>
      <c r="L79">
        <f>'Invoeren INTERN personeel'!L92</f>
        <v>0</v>
      </c>
      <c r="M79" s="141">
        <f>'Invoeren INTERN personeel'!M92</f>
        <v>0</v>
      </c>
      <c r="N79">
        <f>'Invoeren INTERN personeel'!N92</f>
        <v>0</v>
      </c>
      <c r="O79" t="str">
        <f>'Invoeren INTERN personeel'!O92</f>
        <v/>
      </c>
      <c r="P79">
        <f>'Invoeren INTERN personeel'!P92</f>
        <v>0</v>
      </c>
      <c r="Q79" t="str">
        <f>'Invoeren INTERN personeel'!Q92</f>
        <v/>
      </c>
      <c r="R79">
        <f>'Invoeren INTERN personeel'!R92</f>
        <v>0</v>
      </c>
    </row>
    <row r="80" spans="1:18" x14ac:dyDescent="0.35">
      <c r="A80">
        <f>'Invoeren INTERN personeel'!A93</f>
        <v>79</v>
      </c>
      <c r="B80">
        <f>'Invoeren INTERN personeel'!B93</f>
        <v>0</v>
      </c>
      <c r="C80">
        <f>'Invoeren INTERN personeel'!C93</f>
        <v>0</v>
      </c>
      <c r="D80">
        <f>'Invoeren INTERN personeel'!D93</f>
        <v>0</v>
      </c>
      <c r="E80">
        <f>'Invoeren INTERN personeel'!E93</f>
        <v>0</v>
      </c>
      <c r="F80">
        <f>'Invoeren INTERN personeel'!F93</f>
        <v>0</v>
      </c>
      <c r="G80">
        <f>'Invoeren INTERN personeel'!G93</f>
        <v>0</v>
      </c>
      <c r="H80" t="str">
        <f>'Invoeren INTERN personeel'!H93</f>
        <v/>
      </c>
      <c r="I80">
        <f>'Invoeren INTERN personeel'!I93</f>
        <v>0</v>
      </c>
      <c r="J80" t="str">
        <f>'Invoeren INTERN personeel'!J93</f>
        <v/>
      </c>
      <c r="K80">
        <f>'Invoeren INTERN personeel'!K93</f>
        <v>0</v>
      </c>
      <c r="L80">
        <f>'Invoeren INTERN personeel'!L93</f>
        <v>0</v>
      </c>
      <c r="M80" s="141">
        <f>'Invoeren INTERN personeel'!M93</f>
        <v>0</v>
      </c>
      <c r="N80">
        <f>'Invoeren INTERN personeel'!N93</f>
        <v>0</v>
      </c>
      <c r="O80" t="str">
        <f>'Invoeren INTERN personeel'!O93</f>
        <v/>
      </c>
      <c r="P80">
        <f>'Invoeren INTERN personeel'!P93</f>
        <v>0</v>
      </c>
      <c r="Q80" t="str">
        <f>'Invoeren INTERN personeel'!Q93</f>
        <v/>
      </c>
      <c r="R80">
        <f>'Invoeren INTERN personeel'!R93</f>
        <v>0</v>
      </c>
    </row>
    <row r="81" spans="1:18" x14ac:dyDescent="0.35">
      <c r="A81">
        <f>'Invoeren INTERN personeel'!A94</f>
        <v>80</v>
      </c>
      <c r="B81">
        <f>'Invoeren INTERN personeel'!B94</f>
        <v>0</v>
      </c>
      <c r="C81">
        <f>'Invoeren INTERN personeel'!C94</f>
        <v>0</v>
      </c>
      <c r="D81">
        <f>'Invoeren INTERN personeel'!D94</f>
        <v>0</v>
      </c>
      <c r="E81">
        <f>'Invoeren INTERN personeel'!E94</f>
        <v>0</v>
      </c>
      <c r="F81">
        <f>'Invoeren INTERN personeel'!F94</f>
        <v>0</v>
      </c>
      <c r="G81">
        <f>'Invoeren INTERN personeel'!G94</f>
        <v>0</v>
      </c>
      <c r="H81" t="str">
        <f>'Invoeren INTERN personeel'!H94</f>
        <v/>
      </c>
      <c r="I81">
        <f>'Invoeren INTERN personeel'!I94</f>
        <v>0</v>
      </c>
      <c r="J81" t="str">
        <f>'Invoeren INTERN personeel'!J94</f>
        <v/>
      </c>
      <c r="K81">
        <f>'Invoeren INTERN personeel'!K94</f>
        <v>0</v>
      </c>
      <c r="L81">
        <f>'Invoeren INTERN personeel'!L94</f>
        <v>0</v>
      </c>
      <c r="M81" s="141">
        <f>'Invoeren INTERN personeel'!M94</f>
        <v>0</v>
      </c>
      <c r="N81">
        <f>'Invoeren INTERN personeel'!N94</f>
        <v>0</v>
      </c>
      <c r="O81" t="str">
        <f>'Invoeren INTERN personeel'!O94</f>
        <v/>
      </c>
      <c r="P81">
        <f>'Invoeren INTERN personeel'!P94</f>
        <v>0</v>
      </c>
      <c r="Q81" t="str">
        <f>'Invoeren INTERN personeel'!Q94</f>
        <v/>
      </c>
      <c r="R81">
        <f>'Invoeren INTERN personeel'!R94</f>
        <v>0</v>
      </c>
    </row>
    <row r="82" spans="1:18" x14ac:dyDescent="0.35">
      <c r="A82">
        <f>'Invoeren INTERN personeel'!A95</f>
        <v>81</v>
      </c>
      <c r="B82">
        <f>'Invoeren INTERN personeel'!B95</f>
        <v>0</v>
      </c>
      <c r="C82">
        <f>'Invoeren INTERN personeel'!C95</f>
        <v>0</v>
      </c>
      <c r="D82">
        <f>'Invoeren INTERN personeel'!D95</f>
        <v>0</v>
      </c>
      <c r="E82">
        <f>'Invoeren INTERN personeel'!E95</f>
        <v>0</v>
      </c>
      <c r="F82">
        <f>'Invoeren INTERN personeel'!F95</f>
        <v>0</v>
      </c>
      <c r="G82">
        <f>'Invoeren INTERN personeel'!G95</f>
        <v>0</v>
      </c>
      <c r="H82" t="str">
        <f>'Invoeren INTERN personeel'!H95</f>
        <v/>
      </c>
      <c r="I82">
        <f>'Invoeren INTERN personeel'!I95</f>
        <v>0</v>
      </c>
      <c r="J82" t="str">
        <f>'Invoeren INTERN personeel'!J95</f>
        <v/>
      </c>
      <c r="K82">
        <f>'Invoeren INTERN personeel'!K95</f>
        <v>0</v>
      </c>
      <c r="L82">
        <f>'Invoeren INTERN personeel'!L95</f>
        <v>0</v>
      </c>
      <c r="M82" s="141">
        <f>'Invoeren INTERN personeel'!M95</f>
        <v>0</v>
      </c>
      <c r="N82">
        <f>'Invoeren INTERN personeel'!N95</f>
        <v>0</v>
      </c>
      <c r="O82" t="str">
        <f>'Invoeren INTERN personeel'!O95</f>
        <v/>
      </c>
      <c r="P82">
        <f>'Invoeren INTERN personeel'!P95</f>
        <v>0</v>
      </c>
      <c r="Q82" t="str">
        <f>'Invoeren INTERN personeel'!Q95</f>
        <v/>
      </c>
      <c r="R82">
        <f>'Invoeren INTERN personeel'!R95</f>
        <v>0</v>
      </c>
    </row>
    <row r="83" spans="1:18" x14ac:dyDescent="0.35">
      <c r="A83">
        <f>'Invoeren INTERN personeel'!A96</f>
        <v>82</v>
      </c>
      <c r="B83">
        <f>'Invoeren INTERN personeel'!B96</f>
        <v>0</v>
      </c>
      <c r="C83">
        <f>'Invoeren INTERN personeel'!C96</f>
        <v>0</v>
      </c>
      <c r="D83">
        <f>'Invoeren INTERN personeel'!D96</f>
        <v>0</v>
      </c>
      <c r="E83">
        <f>'Invoeren INTERN personeel'!E96</f>
        <v>0</v>
      </c>
      <c r="F83">
        <f>'Invoeren INTERN personeel'!F96</f>
        <v>0</v>
      </c>
      <c r="G83">
        <f>'Invoeren INTERN personeel'!G96</f>
        <v>0</v>
      </c>
      <c r="H83" t="str">
        <f>'Invoeren INTERN personeel'!H96</f>
        <v/>
      </c>
      <c r="I83">
        <f>'Invoeren INTERN personeel'!I96</f>
        <v>0</v>
      </c>
      <c r="J83" t="str">
        <f>'Invoeren INTERN personeel'!J96</f>
        <v/>
      </c>
      <c r="K83">
        <f>'Invoeren INTERN personeel'!K96</f>
        <v>0</v>
      </c>
      <c r="L83">
        <f>'Invoeren INTERN personeel'!L96</f>
        <v>0</v>
      </c>
      <c r="M83" s="141">
        <f>'Invoeren INTERN personeel'!M96</f>
        <v>0</v>
      </c>
      <c r="N83">
        <f>'Invoeren INTERN personeel'!N96</f>
        <v>0</v>
      </c>
      <c r="O83" t="str">
        <f>'Invoeren INTERN personeel'!O96</f>
        <v/>
      </c>
      <c r="P83">
        <f>'Invoeren INTERN personeel'!P96</f>
        <v>0</v>
      </c>
      <c r="Q83" t="str">
        <f>'Invoeren INTERN personeel'!Q96</f>
        <v/>
      </c>
      <c r="R83">
        <f>'Invoeren INTERN personeel'!R96</f>
        <v>0</v>
      </c>
    </row>
    <row r="84" spans="1:18" x14ac:dyDescent="0.35">
      <c r="A84">
        <f>'Invoeren INTERN personeel'!A97</f>
        <v>83</v>
      </c>
      <c r="B84">
        <f>'Invoeren INTERN personeel'!B97</f>
        <v>0</v>
      </c>
      <c r="C84">
        <f>'Invoeren INTERN personeel'!C97</f>
        <v>0</v>
      </c>
      <c r="D84">
        <f>'Invoeren INTERN personeel'!D97</f>
        <v>0</v>
      </c>
      <c r="E84">
        <f>'Invoeren INTERN personeel'!E97</f>
        <v>0</v>
      </c>
      <c r="F84">
        <f>'Invoeren INTERN personeel'!F97</f>
        <v>0</v>
      </c>
      <c r="G84">
        <f>'Invoeren INTERN personeel'!G97</f>
        <v>0</v>
      </c>
      <c r="H84" t="str">
        <f>'Invoeren INTERN personeel'!H97</f>
        <v/>
      </c>
      <c r="I84">
        <f>'Invoeren INTERN personeel'!I97</f>
        <v>0</v>
      </c>
      <c r="J84" t="str">
        <f>'Invoeren INTERN personeel'!J97</f>
        <v/>
      </c>
      <c r="K84">
        <f>'Invoeren INTERN personeel'!K97</f>
        <v>0</v>
      </c>
      <c r="L84">
        <f>'Invoeren INTERN personeel'!L97</f>
        <v>0</v>
      </c>
      <c r="M84" s="141">
        <f>'Invoeren INTERN personeel'!M97</f>
        <v>0</v>
      </c>
      <c r="N84">
        <f>'Invoeren INTERN personeel'!N97</f>
        <v>0</v>
      </c>
      <c r="O84" t="str">
        <f>'Invoeren INTERN personeel'!O97</f>
        <v/>
      </c>
      <c r="P84">
        <f>'Invoeren INTERN personeel'!P97</f>
        <v>0</v>
      </c>
      <c r="Q84" t="str">
        <f>'Invoeren INTERN personeel'!Q97</f>
        <v/>
      </c>
      <c r="R84">
        <f>'Invoeren INTERN personeel'!R97</f>
        <v>0</v>
      </c>
    </row>
    <row r="85" spans="1:18" x14ac:dyDescent="0.35">
      <c r="A85">
        <f>'Invoeren INTERN personeel'!A98</f>
        <v>84</v>
      </c>
      <c r="B85">
        <f>'Invoeren INTERN personeel'!B98</f>
        <v>0</v>
      </c>
      <c r="C85">
        <f>'Invoeren INTERN personeel'!C98</f>
        <v>0</v>
      </c>
      <c r="D85">
        <f>'Invoeren INTERN personeel'!D98</f>
        <v>0</v>
      </c>
      <c r="E85">
        <f>'Invoeren INTERN personeel'!E98</f>
        <v>0</v>
      </c>
      <c r="F85">
        <f>'Invoeren INTERN personeel'!F98</f>
        <v>0</v>
      </c>
      <c r="G85">
        <f>'Invoeren INTERN personeel'!G98</f>
        <v>0</v>
      </c>
      <c r="H85" t="str">
        <f>'Invoeren INTERN personeel'!H98</f>
        <v/>
      </c>
      <c r="I85">
        <f>'Invoeren INTERN personeel'!I98</f>
        <v>0</v>
      </c>
      <c r="J85" t="str">
        <f>'Invoeren INTERN personeel'!J98</f>
        <v/>
      </c>
      <c r="K85">
        <f>'Invoeren INTERN personeel'!K98</f>
        <v>0</v>
      </c>
      <c r="L85">
        <f>'Invoeren INTERN personeel'!L98</f>
        <v>0</v>
      </c>
      <c r="M85" s="141">
        <f>'Invoeren INTERN personeel'!M98</f>
        <v>0</v>
      </c>
      <c r="N85">
        <f>'Invoeren INTERN personeel'!N98</f>
        <v>0</v>
      </c>
      <c r="O85" t="str">
        <f>'Invoeren INTERN personeel'!O98</f>
        <v/>
      </c>
      <c r="P85">
        <f>'Invoeren INTERN personeel'!P98</f>
        <v>0</v>
      </c>
      <c r="Q85" t="str">
        <f>'Invoeren INTERN personeel'!Q98</f>
        <v/>
      </c>
      <c r="R85">
        <f>'Invoeren INTERN personeel'!R98</f>
        <v>0</v>
      </c>
    </row>
    <row r="86" spans="1:18" x14ac:dyDescent="0.35">
      <c r="A86">
        <f>'Invoeren INTERN personeel'!A99</f>
        <v>85</v>
      </c>
      <c r="B86">
        <f>'Invoeren INTERN personeel'!B99</f>
        <v>0</v>
      </c>
      <c r="C86">
        <f>'Invoeren INTERN personeel'!C99</f>
        <v>0</v>
      </c>
      <c r="D86">
        <f>'Invoeren INTERN personeel'!D99</f>
        <v>0</v>
      </c>
      <c r="E86">
        <f>'Invoeren INTERN personeel'!E99</f>
        <v>0</v>
      </c>
      <c r="F86">
        <f>'Invoeren INTERN personeel'!F99</f>
        <v>0</v>
      </c>
      <c r="G86">
        <f>'Invoeren INTERN personeel'!G99</f>
        <v>0</v>
      </c>
      <c r="H86" t="str">
        <f>'Invoeren INTERN personeel'!H99</f>
        <v/>
      </c>
      <c r="I86">
        <f>'Invoeren INTERN personeel'!I99</f>
        <v>0</v>
      </c>
      <c r="J86" t="str">
        <f>'Invoeren INTERN personeel'!J99</f>
        <v/>
      </c>
      <c r="K86">
        <f>'Invoeren INTERN personeel'!K99</f>
        <v>0</v>
      </c>
      <c r="L86">
        <f>'Invoeren INTERN personeel'!L99</f>
        <v>0</v>
      </c>
      <c r="M86" s="141">
        <f>'Invoeren INTERN personeel'!M99</f>
        <v>0</v>
      </c>
      <c r="N86">
        <f>'Invoeren INTERN personeel'!N99</f>
        <v>0</v>
      </c>
      <c r="O86" t="str">
        <f>'Invoeren INTERN personeel'!O99</f>
        <v/>
      </c>
      <c r="P86">
        <f>'Invoeren INTERN personeel'!P99</f>
        <v>0</v>
      </c>
      <c r="Q86" t="str">
        <f>'Invoeren INTERN personeel'!Q99</f>
        <v/>
      </c>
      <c r="R86">
        <f>'Invoeren INTERN personeel'!R99</f>
        <v>0</v>
      </c>
    </row>
    <row r="87" spans="1:18" x14ac:dyDescent="0.35">
      <c r="A87">
        <f>'Invoeren INTERN personeel'!A100</f>
        <v>86</v>
      </c>
      <c r="B87">
        <f>'Invoeren INTERN personeel'!B100</f>
        <v>0</v>
      </c>
      <c r="C87">
        <f>'Invoeren INTERN personeel'!C100</f>
        <v>0</v>
      </c>
      <c r="D87">
        <f>'Invoeren INTERN personeel'!D100</f>
        <v>0</v>
      </c>
      <c r="E87">
        <f>'Invoeren INTERN personeel'!E100</f>
        <v>0</v>
      </c>
      <c r="F87">
        <f>'Invoeren INTERN personeel'!F100</f>
        <v>0</v>
      </c>
      <c r="G87">
        <f>'Invoeren INTERN personeel'!G100</f>
        <v>0</v>
      </c>
      <c r="H87" t="str">
        <f>'Invoeren INTERN personeel'!H100</f>
        <v/>
      </c>
      <c r="I87">
        <f>'Invoeren INTERN personeel'!I100</f>
        <v>0</v>
      </c>
      <c r="J87" t="str">
        <f>'Invoeren INTERN personeel'!J100</f>
        <v/>
      </c>
      <c r="K87">
        <f>'Invoeren INTERN personeel'!K100</f>
        <v>0</v>
      </c>
      <c r="L87">
        <f>'Invoeren INTERN personeel'!L100</f>
        <v>0</v>
      </c>
      <c r="M87" s="141">
        <f>'Invoeren INTERN personeel'!M100</f>
        <v>0</v>
      </c>
      <c r="N87">
        <f>'Invoeren INTERN personeel'!N100</f>
        <v>0</v>
      </c>
      <c r="O87" t="str">
        <f>'Invoeren INTERN personeel'!O100</f>
        <v/>
      </c>
      <c r="P87">
        <f>'Invoeren INTERN personeel'!P100</f>
        <v>0</v>
      </c>
      <c r="Q87" t="str">
        <f>'Invoeren INTERN personeel'!Q100</f>
        <v/>
      </c>
      <c r="R87">
        <f>'Invoeren INTERN personeel'!R100</f>
        <v>0</v>
      </c>
    </row>
    <row r="88" spans="1:18" x14ac:dyDescent="0.35">
      <c r="A88">
        <f>'Invoeren INTERN personeel'!A101</f>
        <v>87</v>
      </c>
      <c r="B88">
        <f>'Invoeren INTERN personeel'!B101</f>
        <v>0</v>
      </c>
      <c r="C88">
        <f>'Invoeren INTERN personeel'!C101</f>
        <v>0</v>
      </c>
      <c r="D88">
        <f>'Invoeren INTERN personeel'!D101</f>
        <v>0</v>
      </c>
      <c r="E88">
        <f>'Invoeren INTERN personeel'!E101</f>
        <v>0</v>
      </c>
      <c r="F88">
        <f>'Invoeren INTERN personeel'!F101</f>
        <v>0</v>
      </c>
      <c r="G88">
        <f>'Invoeren INTERN personeel'!G101</f>
        <v>0</v>
      </c>
      <c r="H88" t="str">
        <f>'Invoeren INTERN personeel'!H101</f>
        <v/>
      </c>
      <c r="I88">
        <f>'Invoeren INTERN personeel'!I101</f>
        <v>0</v>
      </c>
      <c r="J88" t="str">
        <f>'Invoeren INTERN personeel'!J101</f>
        <v/>
      </c>
      <c r="K88">
        <f>'Invoeren INTERN personeel'!K101</f>
        <v>0</v>
      </c>
      <c r="L88">
        <f>'Invoeren INTERN personeel'!L101</f>
        <v>0</v>
      </c>
      <c r="M88" s="141">
        <f>'Invoeren INTERN personeel'!M101</f>
        <v>0</v>
      </c>
      <c r="N88">
        <f>'Invoeren INTERN personeel'!N101</f>
        <v>0</v>
      </c>
      <c r="O88" t="str">
        <f>'Invoeren INTERN personeel'!O101</f>
        <v/>
      </c>
      <c r="P88">
        <f>'Invoeren INTERN personeel'!P101</f>
        <v>0</v>
      </c>
      <c r="Q88" t="str">
        <f>'Invoeren INTERN personeel'!Q101</f>
        <v/>
      </c>
      <c r="R88">
        <f>'Invoeren INTERN personeel'!R101</f>
        <v>0</v>
      </c>
    </row>
    <row r="89" spans="1:18" x14ac:dyDescent="0.35">
      <c r="A89">
        <f>'Invoeren INTERN personeel'!A102</f>
        <v>88</v>
      </c>
      <c r="B89">
        <f>'Invoeren INTERN personeel'!B102</f>
        <v>0</v>
      </c>
      <c r="C89">
        <f>'Invoeren INTERN personeel'!C102</f>
        <v>0</v>
      </c>
      <c r="D89">
        <f>'Invoeren INTERN personeel'!D102</f>
        <v>0</v>
      </c>
      <c r="E89">
        <f>'Invoeren INTERN personeel'!E102</f>
        <v>0</v>
      </c>
      <c r="F89">
        <f>'Invoeren INTERN personeel'!F102</f>
        <v>0</v>
      </c>
      <c r="G89">
        <f>'Invoeren INTERN personeel'!G102</f>
        <v>0</v>
      </c>
      <c r="H89" t="str">
        <f>'Invoeren INTERN personeel'!H102</f>
        <v/>
      </c>
      <c r="I89">
        <f>'Invoeren INTERN personeel'!I102</f>
        <v>0</v>
      </c>
      <c r="J89" t="str">
        <f>'Invoeren INTERN personeel'!J102</f>
        <v/>
      </c>
      <c r="K89">
        <f>'Invoeren INTERN personeel'!K102</f>
        <v>0</v>
      </c>
      <c r="L89">
        <f>'Invoeren INTERN personeel'!L102</f>
        <v>0</v>
      </c>
      <c r="M89" s="141">
        <f>'Invoeren INTERN personeel'!M102</f>
        <v>0</v>
      </c>
      <c r="N89">
        <f>'Invoeren INTERN personeel'!N102</f>
        <v>0</v>
      </c>
      <c r="O89" t="str">
        <f>'Invoeren INTERN personeel'!O102</f>
        <v/>
      </c>
      <c r="P89">
        <f>'Invoeren INTERN personeel'!P102</f>
        <v>0</v>
      </c>
      <c r="Q89" t="str">
        <f>'Invoeren INTERN personeel'!Q102</f>
        <v/>
      </c>
      <c r="R89">
        <f>'Invoeren INTERN personeel'!R102</f>
        <v>0</v>
      </c>
    </row>
    <row r="90" spans="1:18" x14ac:dyDescent="0.35">
      <c r="A90">
        <f>'Invoeren INTERN personeel'!A103</f>
        <v>89</v>
      </c>
      <c r="B90">
        <f>'Invoeren INTERN personeel'!B103</f>
        <v>0</v>
      </c>
      <c r="C90">
        <f>'Invoeren INTERN personeel'!C103</f>
        <v>0</v>
      </c>
      <c r="D90">
        <f>'Invoeren INTERN personeel'!D103</f>
        <v>0</v>
      </c>
      <c r="E90">
        <f>'Invoeren INTERN personeel'!E103</f>
        <v>0</v>
      </c>
      <c r="F90">
        <f>'Invoeren INTERN personeel'!F103</f>
        <v>0</v>
      </c>
      <c r="G90">
        <f>'Invoeren INTERN personeel'!G103</f>
        <v>0</v>
      </c>
      <c r="H90" t="str">
        <f>'Invoeren INTERN personeel'!H103</f>
        <v/>
      </c>
      <c r="I90">
        <f>'Invoeren INTERN personeel'!I103</f>
        <v>0</v>
      </c>
      <c r="J90" t="str">
        <f>'Invoeren INTERN personeel'!J103</f>
        <v/>
      </c>
      <c r="K90">
        <f>'Invoeren INTERN personeel'!K103</f>
        <v>0</v>
      </c>
      <c r="L90">
        <f>'Invoeren INTERN personeel'!L103</f>
        <v>0</v>
      </c>
      <c r="M90" s="141">
        <f>'Invoeren INTERN personeel'!M103</f>
        <v>0</v>
      </c>
      <c r="N90">
        <f>'Invoeren INTERN personeel'!N103</f>
        <v>0</v>
      </c>
      <c r="O90" t="str">
        <f>'Invoeren INTERN personeel'!O103</f>
        <v/>
      </c>
      <c r="P90">
        <f>'Invoeren INTERN personeel'!P103</f>
        <v>0</v>
      </c>
      <c r="Q90" t="str">
        <f>'Invoeren INTERN personeel'!Q103</f>
        <v/>
      </c>
      <c r="R90">
        <f>'Invoeren INTERN personeel'!R103</f>
        <v>0</v>
      </c>
    </row>
    <row r="91" spans="1:18" x14ac:dyDescent="0.35">
      <c r="A91">
        <f>'Invoeren INTERN personeel'!A104</f>
        <v>90</v>
      </c>
      <c r="B91">
        <f>'Invoeren INTERN personeel'!B104</f>
        <v>0</v>
      </c>
      <c r="C91">
        <f>'Invoeren INTERN personeel'!C104</f>
        <v>0</v>
      </c>
      <c r="D91">
        <f>'Invoeren INTERN personeel'!D104</f>
        <v>0</v>
      </c>
      <c r="E91">
        <f>'Invoeren INTERN personeel'!E104</f>
        <v>0</v>
      </c>
      <c r="F91">
        <f>'Invoeren INTERN personeel'!F104</f>
        <v>0</v>
      </c>
      <c r="G91">
        <f>'Invoeren INTERN personeel'!G104</f>
        <v>0</v>
      </c>
      <c r="H91" t="str">
        <f>'Invoeren INTERN personeel'!H104</f>
        <v/>
      </c>
      <c r="I91">
        <f>'Invoeren INTERN personeel'!I104</f>
        <v>0</v>
      </c>
      <c r="J91" t="str">
        <f>'Invoeren INTERN personeel'!J104</f>
        <v/>
      </c>
      <c r="K91">
        <f>'Invoeren INTERN personeel'!K104</f>
        <v>0</v>
      </c>
      <c r="L91">
        <f>'Invoeren INTERN personeel'!L104</f>
        <v>0</v>
      </c>
      <c r="M91" s="141">
        <f>'Invoeren INTERN personeel'!M104</f>
        <v>0</v>
      </c>
      <c r="N91">
        <f>'Invoeren INTERN personeel'!N104</f>
        <v>0</v>
      </c>
      <c r="O91" t="str">
        <f>'Invoeren INTERN personeel'!O104</f>
        <v/>
      </c>
      <c r="P91">
        <f>'Invoeren INTERN personeel'!P104</f>
        <v>0</v>
      </c>
      <c r="Q91" t="str">
        <f>'Invoeren INTERN personeel'!Q104</f>
        <v/>
      </c>
      <c r="R91">
        <f>'Invoeren INTERN personeel'!R104</f>
        <v>0</v>
      </c>
    </row>
    <row r="92" spans="1:18" x14ac:dyDescent="0.35">
      <c r="A92">
        <f>'Invoeren INTERN personeel'!A105</f>
        <v>91</v>
      </c>
      <c r="B92">
        <f>'Invoeren INTERN personeel'!B105</f>
        <v>0</v>
      </c>
      <c r="C92">
        <f>'Invoeren INTERN personeel'!C105</f>
        <v>0</v>
      </c>
      <c r="D92">
        <f>'Invoeren INTERN personeel'!D105</f>
        <v>0</v>
      </c>
      <c r="E92">
        <f>'Invoeren INTERN personeel'!E105</f>
        <v>0</v>
      </c>
      <c r="F92">
        <f>'Invoeren INTERN personeel'!F105</f>
        <v>0</v>
      </c>
      <c r="G92">
        <f>'Invoeren INTERN personeel'!G105</f>
        <v>0</v>
      </c>
      <c r="H92" t="str">
        <f>'Invoeren INTERN personeel'!H105</f>
        <v/>
      </c>
      <c r="I92">
        <f>'Invoeren INTERN personeel'!I105</f>
        <v>0</v>
      </c>
      <c r="J92" t="str">
        <f>'Invoeren INTERN personeel'!J105</f>
        <v/>
      </c>
      <c r="K92">
        <f>'Invoeren INTERN personeel'!K105</f>
        <v>0</v>
      </c>
      <c r="L92">
        <f>'Invoeren INTERN personeel'!L105</f>
        <v>0</v>
      </c>
      <c r="M92" s="141">
        <f>'Invoeren INTERN personeel'!M105</f>
        <v>0</v>
      </c>
      <c r="N92">
        <f>'Invoeren INTERN personeel'!N105</f>
        <v>0</v>
      </c>
      <c r="O92" t="str">
        <f>'Invoeren INTERN personeel'!O105</f>
        <v/>
      </c>
      <c r="P92">
        <f>'Invoeren INTERN personeel'!P105</f>
        <v>0</v>
      </c>
      <c r="Q92" t="str">
        <f>'Invoeren INTERN personeel'!Q105</f>
        <v/>
      </c>
      <c r="R92">
        <f>'Invoeren INTERN personeel'!R105</f>
        <v>0</v>
      </c>
    </row>
    <row r="93" spans="1:18" x14ac:dyDescent="0.35">
      <c r="A93">
        <f>'Invoeren INTERN personeel'!A106</f>
        <v>92</v>
      </c>
      <c r="B93">
        <f>'Invoeren INTERN personeel'!B106</f>
        <v>0</v>
      </c>
      <c r="C93">
        <f>'Invoeren INTERN personeel'!C106</f>
        <v>0</v>
      </c>
      <c r="D93">
        <f>'Invoeren INTERN personeel'!D106</f>
        <v>0</v>
      </c>
      <c r="E93">
        <f>'Invoeren INTERN personeel'!E106</f>
        <v>0</v>
      </c>
      <c r="F93">
        <f>'Invoeren INTERN personeel'!F106</f>
        <v>0</v>
      </c>
      <c r="G93">
        <f>'Invoeren INTERN personeel'!G106</f>
        <v>0</v>
      </c>
      <c r="H93" t="str">
        <f>'Invoeren INTERN personeel'!H106</f>
        <v/>
      </c>
      <c r="I93">
        <f>'Invoeren INTERN personeel'!I106</f>
        <v>0</v>
      </c>
      <c r="J93" t="str">
        <f>'Invoeren INTERN personeel'!J106</f>
        <v/>
      </c>
      <c r="K93">
        <f>'Invoeren INTERN personeel'!K106</f>
        <v>0</v>
      </c>
      <c r="L93">
        <f>'Invoeren INTERN personeel'!L106</f>
        <v>0</v>
      </c>
      <c r="M93" s="141">
        <f>'Invoeren INTERN personeel'!M106</f>
        <v>0</v>
      </c>
      <c r="N93">
        <f>'Invoeren INTERN personeel'!N106</f>
        <v>0</v>
      </c>
      <c r="O93" t="str">
        <f>'Invoeren INTERN personeel'!O106</f>
        <v/>
      </c>
      <c r="P93">
        <f>'Invoeren INTERN personeel'!P106</f>
        <v>0</v>
      </c>
      <c r="Q93" t="str">
        <f>'Invoeren INTERN personeel'!Q106</f>
        <v/>
      </c>
      <c r="R93">
        <f>'Invoeren INTERN personeel'!R106</f>
        <v>0</v>
      </c>
    </row>
    <row r="94" spans="1:18" x14ac:dyDescent="0.35">
      <c r="A94">
        <f>'Invoeren INTERN personeel'!A107</f>
        <v>93</v>
      </c>
      <c r="B94">
        <f>'Invoeren INTERN personeel'!B107</f>
        <v>0</v>
      </c>
      <c r="C94">
        <f>'Invoeren INTERN personeel'!C107</f>
        <v>0</v>
      </c>
      <c r="D94">
        <f>'Invoeren INTERN personeel'!D107</f>
        <v>0</v>
      </c>
      <c r="E94">
        <f>'Invoeren INTERN personeel'!E107</f>
        <v>0</v>
      </c>
      <c r="F94">
        <f>'Invoeren INTERN personeel'!F107</f>
        <v>0</v>
      </c>
      <c r="G94">
        <f>'Invoeren INTERN personeel'!G107</f>
        <v>0</v>
      </c>
      <c r="H94" t="str">
        <f>'Invoeren INTERN personeel'!H107</f>
        <v/>
      </c>
      <c r="I94">
        <f>'Invoeren INTERN personeel'!I107</f>
        <v>0</v>
      </c>
      <c r="J94" t="str">
        <f>'Invoeren INTERN personeel'!J107</f>
        <v/>
      </c>
      <c r="K94">
        <f>'Invoeren INTERN personeel'!K107</f>
        <v>0</v>
      </c>
      <c r="L94">
        <f>'Invoeren INTERN personeel'!L107</f>
        <v>0</v>
      </c>
      <c r="M94" s="141">
        <f>'Invoeren INTERN personeel'!M107</f>
        <v>0</v>
      </c>
      <c r="N94">
        <f>'Invoeren INTERN personeel'!N107</f>
        <v>0</v>
      </c>
      <c r="O94" t="str">
        <f>'Invoeren INTERN personeel'!O107</f>
        <v/>
      </c>
      <c r="P94">
        <f>'Invoeren INTERN personeel'!P107</f>
        <v>0</v>
      </c>
      <c r="Q94" t="str">
        <f>'Invoeren INTERN personeel'!Q107</f>
        <v/>
      </c>
      <c r="R94">
        <f>'Invoeren INTERN personeel'!R107</f>
        <v>0</v>
      </c>
    </row>
    <row r="95" spans="1:18" x14ac:dyDescent="0.35">
      <c r="A95">
        <f>'Invoeren INTERN personeel'!A108</f>
        <v>94</v>
      </c>
      <c r="B95">
        <f>'Invoeren INTERN personeel'!B108</f>
        <v>0</v>
      </c>
      <c r="C95">
        <f>'Invoeren INTERN personeel'!C108</f>
        <v>0</v>
      </c>
      <c r="D95">
        <f>'Invoeren INTERN personeel'!D108</f>
        <v>0</v>
      </c>
      <c r="E95">
        <f>'Invoeren INTERN personeel'!E108</f>
        <v>0</v>
      </c>
      <c r="F95">
        <f>'Invoeren INTERN personeel'!F108</f>
        <v>0</v>
      </c>
      <c r="G95">
        <f>'Invoeren INTERN personeel'!G108</f>
        <v>0</v>
      </c>
      <c r="H95" t="str">
        <f>'Invoeren INTERN personeel'!H108</f>
        <v/>
      </c>
      <c r="I95">
        <f>'Invoeren INTERN personeel'!I108</f>
        <v>0</v>
      </c>
      <c r="J95" t="str">
        <f>'Invoeren INTERN personeel'!J108</f>
        <v/>
      </c>
      <c r="K95">
        <f>'Invoeren INTERN personeel'!K108</f>
        <v>0</v>
      </c>
      <c r="L95">
        <f>'Invoeren INTERN personeel'!L108</f>
        <v>0</v>
      </c>
      <c r="M95" s="141">
        <f>'Invoeren INTERN personeel'!M108</f>
        <v>0</v>
      </c>
      <c r="N95">
        <f>'Invoeren INTERN personeel'!N108</f>
        <v>0</v>
      </c>
      <c r="O95" t="str">
        <f>'Invoeren INTERN personeel'!O108</f>
        <v/>
      </c>
      <c r="P95">
        <f>'Invoeren INTERN personeel'!P108</f>
        <v>0</v>
      </c>
      <c r="Q95" t="str">
        <f>'Invoeren INTERN personeel'!Q108</f>
        <v/>
      </c>
      <c r="R95">
        <f>'Invoeren INTERN personeel'!R108</f>
        <v>0</v>
      </c>
    </row>
    <row r="96" spans="1:18" x14ac:dyDescent="0.35">
      <c r="A96">
        <f>'Invoeren INTERN personeel'!A109</f>
        <v>95</v>
      </c>
      <c r="B96">
        <f>'Invoeren INTERN personeel'!B109</f>
        <v>0</v>
      </c>
      <c r="C96">
        <f>'Invoeren INTERN personeel'!C109</f>
        <v>0</v>
      </c>
      <c r="D96">
        <f>'Invoeren INTERN personeel'!D109</f>
        <v>0</v>
      </c>
      <c r="E96">
        <f>'Invoeren INTERN personeel'!E109</f>
        <v>0</v>
      </c>
      <c r="F96">
        <f>'Invoeren INTERN personeel'!F109</f>
        <v>0</v>
      </c>
      <c r="G96">
        <f>'Invoeren INTERN personeel'!G109</f>
        <v>0</v>
      </c>
      <c r="H96" t="str">
        <f>'Invoeren INTERN personeel'!H109</f>
        <v/>
      </c>
      <c r="I96">
        <f>'Invoeren INTERN personeel'!I109</f>
        <v>0</v>
      </c>
      <c r="J96" t="str">
        <f>'Invoeren INTERN personeel'!J109</f>
        <v/>
      </c>
      <c r="K96">
        <f>'Invoeren INTERN personeel'!K109</f>
        <v>0</v>
      </c>
      <c r="L96">
        <f>'Invoeren INTERN personeel'!L109</f>
        <v>0</v>
      </c>
      <c r="M96" s="141">
        <f>'Invoeren INTERN personeel'!M109</f>
        <v>0</v>
      </c>
      <c r="N96">
        <f>'Invoeren INTERN personeel'!N109</f>
        <v>0</v>
      </c>
      <c r="O96" t="str">
        <f>'Invoeren INTERN personeel'!O109</f>
        <v/>
      </c>
      <c r="P96">
        <f>'Invoeren INTERN personeel'!P109</f>
        <v>0</v>
      </c>
      <c r="Q96" t="str">
        <f>'Invoeren INTERN personeel'!Q109</f>
        <v/>
      </c>
      <c r="R96">
        <f>'Invoeren INTERN personeel'!R109</f>
        <v>0</v>
      </c>
    </row>
    <row r="97" spans="1:18" x14ac:dyDescent="0.35">
      <c r="A97">
        <f>'Invoeren INTERN personeel'!A110</f>
        <v>96</v>
      </c>
      <c r="B97">
        <f>'Invoeren INTERN personeel'!B110</f>
        <v>0</v>
      </c>
      <c r="C97">
        <f>'Invoeren INTERN personeel'!C110</f>
        <v>0</v>
      </c>
      <c r="D97">
        <f>'Invoeren INTERN personeel'!D110</f>
        <v>0</v>
      </c>
      <c r="E97">
        <f>'Invoeren INTERN personeel'!E110</f>
        <v>0</v>
      </c>
      <c r="F97">
        <f>'Invoeren INTERN personeel'!F110</f>
        <v>0</v>
      </c>
      <c r="G97">
        <f>'Invoeren INTERN personeel'!G110</f>
        <v>0</v>
      </c>
      <c r="H97" t="str">
        <f>'Invoeren INTERN personeel'!H110</f>
        <v/>
      </c>
      <c r="I97">
        <f>'Invoeren INTERN personeel'!I110</f>
        <v>0</v>
      </c>
      <c r="J97" t="str">
        <f>'Invoeren INTERN personeel'!J110</f>
        <v/>
      </c>
      <c r="K97">
        <f>'Invoeren INTERN personeel'!K110</f>
        <v>0</v>
      </c>
      <c r="L97">
        <f>'Invoeren INTERN personeel'!L110</f>
        <v>0</v>
      </c>
      <c r="M97" s="141">
        <f>'Invoeren INTERN personeel'!M110</f>
        <v>0</v>
      </c>
      <c r="N97">
        <f>'Invoeren INTERN personeel'!N110</f>
        <v>0</v>
      </c>
      <c r="O97" t="str">
        <f>'Invoeren INTERN personeel'!O110</f>
        <v/>
      </c>
      <c r="P97">
        <f>'Invoeren INTERN personeel'!P110</f>
        <v>0</v>
      </c>
      <c r="Q97" t="str">
        <f>'Invoeren INTERN personeel'!Q110</f>
        <v/>
      </c>
      <c r="R97">
        <f>'Invoeren INTERN personeel'!R110</f>
        <v>0</v>
      </c>
    </row>
    <row r="98" spans="1:18" x14ac:dyDescent="0.35">
      <c r="A98">
        <f>'Invoeren INTERN personeel'!A111</f>
        <v>97</v>
      </c>
      <c r="B98">
        <f>'Invoeren INTERN personeel'!B111</f>
        <v>0</v>
      </c>
      <c r="C98">
        <f>'Invoeren INTERN personeel'!C111</f>
        <v>0</v>
      </c>
      <c r="D98">
        <f>'Invoeren INTERN personeel'!D111</f>
        <v>0</v>
      </c>
      <c r="E98">
        <f>'Invoeren INTERN personeel'!E111</f>
        <v>0</v>
      </c>
      <c r="F98">
        <f>'Invoeren INTERN personeel'!F111</f>
        <v>0</v>
      </c>
      <c r="G98">
        <f>'Invoeren INTERN personeel'!G111</f>
        <v>0</v>
      </c>
      <c r="H98" t="str">
        <f>'Invoeren INTERN personeel'!H111</f>
        <v/>
      </c>
      <c r="I98">
        <f>'Invoeren INTERN personeel'!I111</f>
        <v>0</v>
      </c>
      <c r="J98" t="str">
        <f>'Invoeren INTERN personeel'!J111</f>
        <v/>
      </c>
      <c r="K98">
        <f>'Invoeren INTERN personeel'!K111</f>
        <v>0</v>
      </c>
      <c r="L98">
        <f>'Invoeren INTERN personeel'!L111</f>
        <v>0</v>
      </c>
      <c r="M98" s="141">
        <f>'Invoeren INTERN personeel'!M111</f>
        <v>0</v>
      </c>
      <c r="N98">
        <f>'Invoeren INTERN personeel'!N111</f>
        <v>0</v>
      </c>
      <c r="O98" t="str">
        <f>'Invoeren INTERN personeel'!O111</f>
        <v/>
      </c>
      <c r="P98">
        <f>'Invoeren INTERN personeel'!P111</f>
        <v>0</v>
      </c>
      <c r="Q98" t="str">
        <f>'Invoeren INTERN personeel'!Q111</f>
        <v/>
      </c>
      <c r="R98">
        <f>'Invoeren INTERN personeel'!R111</f>
        <v>0</v>
      </c>
    </row>
    <row r="99" spans="1:18" x14ac:dyDescent="0.35">
      <c r="A99">
        <f>'Invoeren INTERN personeel'!A112</f>
        <v>98</v>
      </c>
      <c r="B99">
        <f>'Invoeren INTERN personeel'!B112</f>
        <v>0</v>
      </c>
      <c r="C99">
        <f>'Invoeren INTERN personeel'!C112</f>
        <v>0</v>
      </c>
      <c r="D99">
        <f>'Invoeren INTERN personeel'!D112</f>
        <v>0</v>
      </c>
      <c r="E99">
        <f>'Invoeren INTERN personeel'!E112</f>
        <v>0</v>
      </c>
      <c r="F99">
        <f>'Invoeren INTERN personeel'!F112</f>
        <v>0</v>
      </c>
      <c r="G99">
        <f>'Invoeren INTERN personeel'!G112</f>
        <v>0</v>
      </c>
      <c r="H99" t="str">
        <f>'Invoeren INTERN personeel'!H112</f>
        <v/>
      </c>
      <c r="I99">
        <f>'Invoeren INTERN personeel'!I112</f>
        <v>0</v>
      </c>
      <c r="J99" t="str">
        <f>'Invoeren INTERN personeel'!J112</f>
        <v/>
      </c>
      <c r="K99">
        <f>'Invoeren INTERN personeel'!K112</f>
        <v>0</v>
      </c>
      <c r="L99">
        <f>'Invoeren INTERN personeel'!L112</f>
        <v>0</v>
      </c>
      <c r="M99" s="141">
        <f>'Invoeren INTERN personeel'!M112</f>
        <v>0</v>
      </c>
      <c r="N99">
        <f>'Invoeren INTERN personeel'!N112</f>
        <v>0</v>
      </c>
      <c r="O99" t="str">
        <f>'Invoeren INTERN personeel'!O112</f>
        <v/>
      </c>
      <c r="P99">
        <f>'Invoeren INTERN personeel'!P112</f>
        <v>0</v>
      </c>
      <c r="Q99" t="str">
        <f>'Invoeren INTERN personeel'!Q112</f>
        <v/>
      </c>
      <c r="R99">
        <f>'Invoeren INTERN personeel'!R112</f>
        <v>0</v>
      </c>
    </row>
    <row r="100" spans="1:18" x14ac:dyDescent="0.35">
      <c r="A100">
        <f>'Invoeren INTERN personeel'!A113</f>
        <v>99</v>
      </c>
      <c r="B100">
        <f>'Invoeren INTERN personeel'!B113</f>
        <v>0</v>
      </c>
      <c r="C100">
        <f>'Invoeren INTERN personeel'!C113</f>
        <v>0</v>
      </c>
      <c r="D100">
        <f>'Invoeren INTERN personeel'!D113</f>
        <v>0</v>
      </c>
      <c r="E100">
        <f>'Invoeren INTERN personeel'!E113</f>
        <v>0</v>
      </c>
      <c r="F100">
        <f>'Invoeren INTERN personeel'!F113</f>
        <v>0</v>
      </c>
      <c r="G100">
        <f>'Invoeren INTERN personeel'!G113</f>
        <v>0</v>
      </c>
      <c r="H100" t="str">
        <f>'Invoeren INTERN personeel'!H113</f>
        <v/>
      </c>
      <c r="I100">
        <f>'Invoeren INTERN personeel'!I113</f>
        <v>0</v>
      </c>
      <c r="J100" t="str">
        <f>'Invoeren INTERN personeel'!J113</f>
        <v/>
      </c>
      <c r="K100">
        <f>'Invoeren INTERN personeel'!K113</f>
        <v>0</v>
      </c>
      <c r="L100">
        <f>'Invoeren INTERN personeel'!L113</f>
        <v>0</v>
      </c>
      <c r="M100" s="141">
        <f>'Invoeren INTERN personeel'!M113</f>
        <v>0</v>
      </c>
      <c r="N100">
        <f>'Invoeren INTERN personeel'!N113</f>
        <v>0</v>
      </c>
      <c r="O100" t="str">
        <f>'Invoeren INTERN personeel'!O113</f>
        <v/>
      </c>
      <c r="P100">
        <f>'Invoeren INTERN personeel'!P113</f>
        <v>0</v>
      </c>
      <c r="Q100" t="str">
        <f>'Invoeren INTERN personeel'!Q113</f>
        <v/>
      </c>
      <c r="R100">
        <f>'Invoeren INTERN personeel'!R113</f>
        <v>0</v>
      </c>
    </row>
    <row r="101" spans="1:18" x14ac:dyDescent="0.35">
      <c r="A101">
        <f>'Invoeren INTERN personeel'!A114</f>
        <v>100</v>
      </c>
      <c r="B101">
        <f>'Invoeren INTERN personeel'!B114</f>
        <v>0</v>
      </c>
      <c r="C101">
        <f>'Invoeren INTERN personeel'!C114</f>
        <v>0</v>
      </c>
      <c r="D101">
        <f>'Invoeren INTERN personeel'!D114</f>
        <v>0</v>
      </c>
      <c r="E101">
        <f>'Invoeren INTERN personeel'!E114</f>
        <v>0</v>
      </c>
      <c r="F101">
        <f>'Invoeren INTERN personeel'!F114</f>
        <v>0</v>
      </c>
      <c r="G101">
        <f>'Invoeren INTERN personeel'!G114</f>
        <v>0</v>
      </c>
      <c r="H101" t="str">
        <f>'Invoeren INTERN personeel'!H114</f>
        <v/>
      </c>
      <c r="I101">
        <f>'Invoeren INTERN personeel'!I114</f>
        <v>0</v>
      </c>
      <c r="J101" t="str">
        <f>'Invoeren INTERN personeel'!J114</f>
        <v/>
      </c>
      <c r="K101">
        <f>'Invoeren INTERN personeel'!K114</f>
        <v>0</v>
      </c>
      <c r="L101">
        <f>'Invoeren INTERN personeel'!L114</f>
        <v>0</v>
      </c>
      <c r="M101" s="141">
        <f>'Invoeren INTERN personeel'!M114</f>
        <v>0</v>
      </c>
      <c r="N101">
        <f>'Invoeren INTERN personeel'!N114</f>
        <v>0</v>
      </c>
      <c r="O101" t="str">
        <f>'Invoeren INTERN personeel'!O114</f>
        <v/>
      </c>
      <c r="P101">
        <f>'Invoeren INTERN personeel'!P114</f>
        <v>0</v>
      </c>
      <c r="Q101" t="str">
        <f>'Invoeren INTERN personeel'!Q114</f>
        <v/>
      </c>
      <c r="R101">
        <f>'Invoeren INTERN personeel'!R114</f>
        <v>0</v>
      </c>
    </row>
    <row r="102" spans="1:18" x14ac:dyDescent="0.35">
      <c r="A102">
        <f>'Invoeren INTERN personeel'!A115</f>
        <v>101</v>
      </c>
      <c r="B102">
        <f>'Invoeren INTERN personeel'!B115</f>
        <v>0</v>
      </c>
      <c r="C102">
        <f>'Invoeren INTERN personeel'!C115</f>
        <v>0</v>
      </c>
      <c r="D102">
        <f>'Invoeren INTERN personeel'!D115</f>
        <v>0</v>
      </c>
      <c r="E102">
        <f>'Invoeren INTERN personeel'!E115</f>
        <v>0</v>
      </c>
      <c r="F102">
        <f>'Invoeren INTERN personeel'!F115</f>
        <v>0</v>
      </c>
      <c r="G102">
        <f>'Invoeren INTERN personeel'!G115</f>
        <v>0</v>
      </c>
      <c r="H102" t="str">
        <f>'Invoeren INTERN personeel'!H115</f>
        <v/>
      </c>
      <c r="I102">
        <f>'Invoeren INTERN personeel'!I115</f>
        <v>0</v>
      </c>
      <c r="J102" t="str">
        <f>'Invoeren INTERN personeel'!J115</f>
        <v/>
      </c>
      <c r="K102">
        <f>'Invoeren INTERN personeel'!K115</f>
        <v>0</v>
      </c>
      <c r="L102">
        <f>'Invoeren INTERN personeel'!L115</f>
        <v>0</v>
      </c>
      <c r="M102" s="141">
        <f>'Invoeren INTERN personeel'!M115</f>
        <v>0</v>
      </c>
      <c r="N102">
        <f>'Invoeren INTERN personeel'!N115</f>
        <v>0</v>
      </c>
      <c r="O102" t="str">
        <f>'Invoeren INTERN personeel'!O115</f>
        <v/>
      </c>
      <c r="P102">
        <f>'Invoeren INTERN personeel'!P115</f>
        <v>0</v>
      </c>
      <c r="Q102" t="str">
        <f>'Invoeren INTERN personeel'!Q115</f>
        <v/>
      </c>
      <c r="R102">
        <f>'Invoeren INTERN personeel'!R115</f>
        <v>0</v>
      </c>
    </row>
    <row r="103" spans="1:18" x14ac:dyDescent="0.35">
      <c r="A103">
        <f>'Invoeren INTERN personeel'!A116</f>
        <v>102</v>
      </c>
      <c r="B103">
        <f>'Invoeren INTERN personeel'!B116</f>
        <v>0</v>
      </c>
      <c r="C103">
        <f>'Invoeren INTERN personeel'!C116</f>
        <v>0</v>
      </c>
      <c r="D103">
        <f>'Invoeren INTERN personeel'!D116</f>
        <v>0</v>
      </c>
      <c r="E103">
        <f>'Invoeren INTERN personeel'!E116</f>
        <v>0</v>
      </c>
      <c r="F103">
        <f>'Invoeren INTERN personeel'!F116</f>
        <v>0</v>
      </c>
      <c r="G103">
        <f>'Invoeren INTERN personeel'!G116</f>
        <v>0</v>
      </c>
      <c r="H103" t="str">
        <f>'Invoeren INTERN personeel'!H116</f>
        <v/>
      </c>
      <c r="I103">
        <f>'Invoeren INTERN personeel'!I116</f>
        <v>0</v>
      </c>
      <c r="J103" t="str">
        <f>'Invoeren INTERN personeel'!J116</f>
        <v/>
      </c>
      <c r="K103">
        <f>'Invoeren INTERN personeel'!K116</f>
        <v>0</v>
      </c>
      <c r="L103">
        <f>'Invoeren INTERN personeel'!L116</f>
        <v>0</v>
      </c>
      <c r="M103" s="141">
        <f>'Invoeren INTERN personeel'!M116</f>
        <v>0</v>
      </c>
      <c r="N103">
        <f>'Invoeren INTERN personeel'!N116</f>
        <v>0</v>
      </c>
      <c r="O103" t="str">
        <f>'Invoeren INTERN personeel'!O116</f>
        <v/>
      </c>
      <c r="P103">
        <f>'Invoeren INTERN personeel'!P116</f>
        <v>0</v>
      </c>
      <c r="Q103" t="str">
        <f>'Invoeren INTERN personeel'!Q116</f>
        <v/>
      </c>
      <c r="R103">
        <f>'Invoeren INTERN personeel'!R116</f>
        <v>0</v>
      </c>
    </row>
    <row r="104" spans="1:18" x14ac:dyDescent="0.35">
      <c r="A104">
        <f>'Invoeren INTERN personeel'!A117</f>
        <v>103</v>
      </c>
      <c r="B104">
        <f>'Invoeren INTERN personeel'!B117</f>
        <v>0</v>
      </c>
      <c r="C104">
        <f>'Invoeren INTERN personeel'!C117</f>
        <v>0</v>
      </c>
      <c r="D104">
        <f>'Invoeren INTERN personeel'!D117</f>
        <v>0</v>
      </c>
      <c r="E104">
        <f>'Invoeren INTERN personeel'!E117</f>
        <v>0</v>
      </c>
      <c r="F104">
        <f>'Invoeren INTERN personeel'!F117</f>
        <v>0</v>
      </c>
      <c r="G104">
        <f>'Invoeren INTERN personeel'!G117</f>
        <v>0</v>
      </c>
      <c r="H104" t="str">
        <f>'Invoeren INTERN personeel'!H117</f>
        <v/>
      </c>
      <c r="I104">
        <f>'Invoeren INTERN personeel'!I117</f>
        <v>0</v>
      </c>
      <c r="J104" t="str">
        <f>'Invoeren INTERN personeel'!J117</f>
        <v/>
      </c>
      <c r="K104">
        <f>'Invoeren INTERN personeel'!K117</f>
        <v>0</v>
      </c>
      <c r="L104">
        <f>'Invoeren INTERN personeel'!L117</f>
        <v>0</v>
      </c>
      <c r="M104" s="141">
        <f>'Invoeren INTERN personeel'!M117</f>
        <v>0</v>
      </c>
      <c r="N104">
        <f>'Invoeren INTERN personeel'!N117</f>
        <v>0</v>
      </c>
      <c r="O104" t="str">
        <f>'Invoeren INTERN personeel'!O117</f>
        <v/>
      </c>
      <c r="P104">
        <f>'Invoeren INTERN personeel'!P117</f>
        <v>0</v>
      </c>
      <c r="Q104" t="str">
        <f>'Invoeren INTERN personeel'!Q117</f>
        <v/>
      </c>
      <c r="R104">
        <f>'Invoeren INTERN personeel'!R117</f>
        <v>0</v>
      </c>
    </row>
    <row r="105" spans="1:18" x14ac:dyDescent="0.35">
      <c r="A105">
        <f>'Invoeren INTERN personeel'!A118</f>
        <v>104</v>
      </c>
      <c r="B105">
        <f>'Invoeren INTERN personeel'!B118</f>
        <v>0</v>
      </c>
      <c r="C105">
        <f>'Invoeren INTERN personeel'!C118</f>
        <v>0</v>
      </c>
      <c r="D105">
        <f>'Invoeren INTERN personeel'!D118</f>
        <v>0</v>
      </c>
      <c r="E105">
        <f>'Invoeren INTERN personeel'!E118</f>
        <v>0</v>
      </c>
      <c r="F105">
        <f>'Invoeren INTERN personeel'!F118</f>
        <v>0</v>
      </c>
      <c r="G105">
        <f>'Invoeren INTERN personeel'!G118</f>
        <v>0</v>
      </c>
      <c r="H105" t="str">
        <f>'Invoeren INTERN personeel'!H118</f>
        <v/>
      </c>
      <c r="I105">
        <f>'Invoeren INTERN personeel'!I118</f>
        <v>0</v>
      </c>
      <c r="J105" t="str">
        <f>'Invoeren INTERN personeel'!J118</f>
        <v/>
      </c>
      <c r="K105">
        <f>'Invoeren INTERN personeel'!K118</f>
        <v>0</v>
      </c>
      <c r="L105">
        <f>'Invoeren INTERN personeel'!L118</f>
        <v>0</v>
      </c>
      <c r="M105" s="141">
        <f>'Invoeren INTERN personeel'!M118</f>
        <v>0</v>
      </c>
      <c r="N105">
        <f>'Invoeren INTERN personeel'!N118</f>
        <v>0</v>
      </c>
      <c r="O105" t="str">
        <f>'Invoeren INTERN personeel'!O118</f>
        <v/>
      </c>
      <c r="P105">
        <f>'Invoeren INTERN personeel'!P118</f>
        <v>0</v>
      </c>
      <c r="Q105" t="str">
        <f>'Invoeren INTERN personeel'!Q118</f>
        <v/>
      </c>
      <c r="R105">
        <f>'Invoeren INTERN personeel'!R118</f>
        <v>0</v>
      </c>
    </row>
    <row r="106" spans="1:18" x14ac:dyDescent="0.35">
      <c r="A106">
        <f>'Invoeren INTERN personeel'!A119</f>
        <v>105</v>
      </c>
      <c r="B106">
        <f>'Invoeren INTERN personeel'!B119</f>
        <v>0</v>
      </c>
      <c r="C106">
        <f>'Invoeren INTERN personeel'!C119</f>
        <v>0</v>
      </c>
      <c r="D106">
        <f>'Invoeren INTERN personeel'!D119</f>
        <v>0</v>
      </c>
      <c r="E106">
        <f>'Invoeren INTERN personeel'!E119</f>
        <v>0</v>
      </c>
      <c r="F106">
        <f>'Invoeren INTERN personeel'!F119</f>
        <v>0</v>
      </c>
      <c r="G106">
        <f>'Invoeren INTERN personeel'!G119</f>
        <v>0</v>
      </c>
      <c r="H106" t="str">
        <f>'Invoeren INTERN personeel'!H119</f>
        <v/>
      </c>
      <c r="I106">
        <f>'Invoeren INTERN personeel'!I119</f>
        <v>0</v>
      </c>
      <c r="J106" t="str">
        <f>'Invoeren INTERN personeel'!J119</f>
        <v/>
      </c>
      <c r="K106">
        <f>'Invoeren INTERN personeel'!K119</f>
        <v>0</v>
      </c>
      <c r="L106">
        <f>'Invoeren INTERN personeel'!L119</f>
        <v>0</v>
      </c>
      <c r="M106" s="141">
        <f>'Invoeren INTERN personeel'!M119</f>
        <v>0</v>
      </c>
      <c r="N106">
        <f>'Invoeren INTERN personeel'!N119</f>
        <v>0</v>
      </c>
      <c r="O106" t="str">
        <f>'Invoeren INTERN personeel'!O119</f>
        <v/>
      </c>
      <c r="P106">
        <f>'Invoeren INTERN personeel'!P119</f>
        <v>0</v>
      </c>
      <c r="Q106" t="str">
        <f>'Invoeren INTERN personeel'!Q119</f>
        <v/>
      </c>
      <c r="R106">
        <f>'Invoeren INTERN personeel'!R119</f>
        <v>0</v>
      </c>
    </row>
    <row r="107" spans="1:18" x14ac:dyDescent="0.35">
      <c r="A107">
        <f>'Invoeren INTERN personeel'!A120</f>
        <v>106</v>
      </c>
      <c r="B107">
        <f>'Invoeren INTERN personeel'!B120</f>
        <v>0</v>
      </c>
      <c r="C107">
        <f>'Invoeren INTERN personeel'!C120</f>
        <v>0</v>
      </c>
      <c r="D107">
        <f>'Invoeren INTERN personeel'!D120</f>
        <v>0</v>
      </c>
      <c r="E107">
        <f>'Invoeren INTERN personeel'!E120</f>
        <v>0</v>
      </c>
      <c r="F107">
        <f>'Invoeren INTERN personeel'!F120</f>
        <v>0</v>
      </c>
      <c r="G107">
        <f>'Invoeren INTERN personeel'!G120</f>
        <v>0</v>
      </c>
      <c r="H107" t="str">
        <f>'Invoeren INTERN personeel'!H120</f>
        <v/>
      </c>
      <c r="I107">
        <f>'Invoeren INTERN personeel'!I120</f>
        <v>0</v>
      </c>
      <c r="J107" t="str">
        <f>'Invoeren INTERN personeel'!J120</f>
        <v/>
      </c>
      <c r="K107">
        <f>'Invoeren INTERN personeel'!K120</f>
        <v>0</v>
      </c>
      <c r="L107">
        <f>'Invoeren INTERN personeel'!L120</f>
        <v>0</v>
      </c>
      <c r="M107" s="141">
        <f>'Invoeren INTERN personeel'!M120</f>
        <v>0</v>
      </c>
      <c r="N107">
        <f>'Invoeren INTERN personeel'!N120</f>
        <v>0</v>
      </c>
      <c r="O107" t="str">
        <f>'Invoeren INTERN personeel'!O120</f>
        <v/>
      </c>
      <c r="P107">
        <f>'Invoeren INTERN personeel'!P120</f>
        <v>0</v>
      </c>
      <c r="Q107" t="str">
        <f>'Invoeren INTERN personeel'!Q120</f>
        <v/>
      </c>
      <c r="R107">
        <f>'Invoeren INTERN personeel'!R120</f>
        <v>0</v>
      </c>
    </row>
    <row r="108" spans="1:18" x14ac:dyDescent="0.35">
      <c r="A108">
        <f>'Invoeren INTERN personeel'!A121</f>
        <v>107</v>
      </c>
      <c r="B108">
        <f>'Invoeren INTERN personeel'!B121</f>
        <v>0</v>
      </c>
      <c r="C108">
        <f>'Invoeren INTERN personeel'!C121</f>
        <v>0</v>
      </c>
      <c r="D108">
        <f>'Invoeren INTERN personeel'!D121</f>
        <v>0</v>
      </c>
      <c r="E108">
        <f>'Invoeren INTERN personeel'!E121</f>
        <v>0</v>
      </c>
      <c r="F108">
        <f>'Invoeren INTERN personeel'!F121</f>
        <v>0</v>
      </c>
      <c r="G108">
        <f>'Invoeren INTERN personeel'!G121</f>
        <v>0</v>
      </c>
      <c r="H108" t="str">
        <f>'Invoeren INTERN personeel'!H121</f>
        <v/>
      </c>
      <c r="I108">
        <f>'Invoeren INTERN personeel'!I121</f>
        <v>0</v>
      </c>
      <c r="J108" t="str">
        <f>'Invoeren INTERN personeel'!J121</f>
        <v/>
      </c>
      <c r="K108">
        <f>'Invoeren INTERN personeel'!K121</f>
        <v>0</v>
      </c>
      <c r="L108">
        <f>'Invoeren INTERN personeel'!L121</f>
        <v>0</v>
      </c>
      <c r="M108" s="141">
        <f>'Invoeren INTERN personeel'!M121</f>
        <v>0</v>
      </c>
      <c r="N108">
        <f>'Invoeren INTERN personeel'!N121</f>
        <v>0</v>
      </c>
      <c r="O108" t="str">
        <f>'Invoeren INTERN personeel'!O121</f>
        <v/>
      </c>
      <c r="P108">
        <f>'Invoeren INTERN personeel'!P121</f>
        <v>0</v>
      </c>
      <c r="Q108" t="str">
        <f>'Invoeren INTERN personeel'!Q121</f>
        <v/>
      </c>
      <c r="R108">
        <f>'Invoeren INTERN personeel'!R121</f>
        <v>0</v>
      </c>
    </row>
    <row r="109" spans="1:18" x14ac:dyDescent="0.35">
      <c r="A109">
        <f>'Invoeren INTERN personeel'!A122</f>
        <v>108</v>
      </c>
      <c r="B109">
        <f>'Invoeren INTERN personeel'!B122</f>
        <v>0</v>
      </c>
      <c r="C109">
        <f>'Invoeren INTERN personeel'!C122</f>
        <v>0</v>
      </c>
      <c r="D109">
        <f>'Invoeren INTERN personeel'!D122</f>
        <v>0</v>
      </c>
      <c r="E109">
        <f>'Invoeren INTERN personeel'!E122</f>
        <v>0</v>
      </c>
      <c r="F109">
        <f>'Invoeren INTERN personeel'!F122</f>
        <v>0</v>
      </c>
      <c r="G109">
        <f>'Invoeren INTERN personeel'!G122</f>
        <v>0</v>
      </c>
      <c r="H109" t="str">
        <f>'Invoeren INTERN personeel'!H122</f>
        <v/>
      </c>
      <c r="I109">
        <f>'Invoeren INTERN personeel'!I122</f>
        <v>0</v>
      </c>
      <c r="J109" t="str">
        <f>'Invoeren INTERN personeel'!J122</f>
        <v/>
      </c>
      <c r="K109">
        <f>'Invoeren INTERN personeel'!K122</f>
        <v>0</v>
      </c>
      <c r="L109">
        <f>'Invoeren INTERN personeel'!L122</f>
        <v>0</v>
      </c>
      <c r="M109" s="141">
        <f>'Invoeren INTERN personeel'!M122</f>
        <v>0</v>
      </c>
      <c r="N109">
        <f>'Invoeren INTERN personeel'!N122</f>
        <v>0</v>
      </c>
      <c r="O109" t="str">
        <f>'Invoeren INTERN personeel'!O122</f>
        <v/>
      </c>
      <c r="P109">
        <f>'Invoeren INTERN personeel'!P122</f>
        <v>0</v>
      </c>
      <c r="Q109" t="str">
        <f>'Invoeren INTERN personeel'!Q122</f>
        <v/>
      </c>
      <c r="R109">
        <f>'Invoeren INTERN personeel'!R122</f>
        <v>0</v>
      </c>
    </row>
    <row r="110" spans="1:18" x14ac:dyDescent="0.35">
      <c r="A110">
        <f>'Invoeren INTERN personeel'!A123</f>
        <v>109</v>
      </c>
      <c r="B110">
        <f>'Invoeren INTERN personeel'!B123</f>
        <v>0</v>
      </c>
      <c r="C110">
        <f>'Invoeren INTERN personeel'!C123</f>
        <v>0</v>
      </c>
      <c r="D110">
        <f>'Invoeren INTERN personeel'!D123</f>
        <v>0</v>
      </c>
      <c r="E110">
        <f>'Invoeren INTERN personeel'!E123</f>
        <v>0</v>
      </c>
      <c r="F110">
        <f>'Invoeren INTERN personeel'!F123</f>
        <v>0</v>
      </c>
      <c r="G110">
        <f>'Invoeren INTERN personeel'!G123</f>
        <v>0</v>
      </c>
      <c r="H110" t="str">
        <f>'Invoeren INTERN personeel'!H123</f>
        <v/>
      </c>
      <c r="I110">
        <f>'Invoeren INTERN personeel'!I123</f>
        <v>0</v>
      </c>
      <c r="J110" t="str">
        <f>'Invoeren INTERN personeel'!J123</f>
        <v/>
      </c>
      <c r="K110">
        <f>'Invoeren INTERN personeel'!K123</f>
        <v>0</v>
      </c>
      <c r="L110">
        <f>'Invoeren INTERN personeel'!L123</f>
        <v>0</v>
      </c>
      <c r="M110" s="141">
        <f>'Invoeren INTERN personeel'!M123</f>
        <v>0</v>
      </c>
      <c r="N110">
        <f>'Invoeren INTERN personeel'!N123</f>
        <v>0</v>
      </c>
      <c r="O110" t="str">
        <f>'Invoeren INTERN personeel'!O123</f>
        <v/>
      </c>
      <c r="P110">
        <f>'Invoeren INTERN personeel'!P123</f>
        <v>0</v>
      </c>
      <c r="Q110" t="str">
        <f>'Invoeren INTERN personeel'!Q123</f>
        <v/>
      </c>
      <c r="R110">
        <f>'Invoeren INTERN personeel'!R123</f>
        <v>0</v>
      </c>
    </row>
    <row r="111" spans="1:18" x14ac:dyDescent="0.35">
      <c r="A111">
        <f>'Invoeren INTERN personeel'!A124</f>
        <v>110</v>
      </c>
      <c r="B111">
        <f>'Invoeren INTERN personeel'!B124</f>
        <v>0</v>
      </c>
      <c r="C111">
        <f>'Invoeren INTERN personeel'!C124</f>
        <v>0</v>
      </c>
      <c r="D111">
        <f>'Invoeren INTERN personeel'!D124</f>
        <v>0</v>
      </c>
      <c r="E111">
        <f>'Invoeren INTERN personeel'!E124</f>
        <v>0</v>
      </c>
      <c r="F111">
        <f>'Invoeren INTERN personeel'!F124</f>
        <v>0</v>
      </c>
      <c r="G111">
        <f>'Invoeren INTERN personeel'!G124</f>
        <v>0</v>
      </c>
      <c r="H111" t="str">
        <f>'Invoeren INTERN personeel'!H124</f>
        <v/>
      </c>
      <c r="I111">
        <f>'Invoeren INTERN personeel'!I124</f>
        <v>0</v>
      </c>
      <c r="J111" t="str">
        <f>'Invoeren INTERN personeel'!J124</f>
        <v/>
      </c>
      <c r="K111">
        <f>'Invoeren INTERN personeel'!K124</f>
        <v>0</v>
      </c>
      <c r="L111">
        <f>'Invoeren INTERN personeel'!L124</f>
        <v>0</v>
      </c>
      <c r="M111" s="141">
        <f>'Invoeren INTERN personeel'!M124</f>
        <v>0</v>
      </c>
      <c r="N111">
        <f>'Invoeren INTERN personeel'!N124</f>
        <v>0</v>
      </c>
      <c r="O111" t="str">
        <f>'Invoeren INTERN personeel'!O124</f>
        <v/>
      </c>
      <c r="P111">
        <f>'Invoeren INTERN personeel'!P124</f>
        <v>0</v>
      </c>
      <c r="Q111" t="str">
        <f>'Invoeren INTERN personeel'!Q124</f>
        <v/>
      </c>
      <c r="R111">
        <f>'Invoeren INTERN personeel'!R124</f>
        <v>0</v>
      </c>
    </row>
    <row r="112" spans="1:18" x14ac:dyDescent="0.35">
      <c r="A112">
        <f>'Invoeren INTERN personeel'!A125</f>
        <v>111</v>
      </c>
      <c r="B112">
        <f>'Invoeren INTERN personeel'!B125</f>
        <v>0</v>
      </c>
      <c r="C112">
        <f>'Invoeren INTERN personeel'!C125</f>
        <v>0</v>
      </c>
      <c r="D112">
        <f>'Invoeren INTERN personeel'!D125</f>
        <v>0</v>
      </c>
      <c r="E112">
        <f>'Invoeren INTERN personeel'!E125</f>
        <v>0</v>
      </c>
      <c r="F112">
        <f>'Invoeren INTERN personeel'!F125</f>
        <v>0</v>
      </c>
      <c r="G112">
        <f>'Invoeren INTERN personeel'!G125</f>
        <v>0</v>
      </c>
      <c r="H112" t="str">
        <f>'Invoeren INTERN personeel'!H125</f>
        <v/>
      </c>
      <c r="I112">
        <f>'Invoeren INTERN personeel'!I125</f>
        <v>0</v>
      </c>
      <c r="J112" t="str">
        <f>'Invoeren INTERN personeel'!J125</f>
        <v/>
      </c>
      <c r="K112">
        <f>'Invoeren INTERN personeel'!K125</f>
        <v>0</v>
      </c>
      <c r="L112">
        <f>'Invoeren INTERN personeel'!L125</f>
        <v>0</v>
      </c>
      <c r="M112" s="141">
        <f>'Invoeren INTERN personeel'!M125</f>
        <v>0</v>
      </c>
      <c r="N112">
        <f>'Invoeren INTERN personeel'!N125</f>
        <v>0</v>
      </c>
      <c r="O112" t="str">
        <f>'Invoeren INTERN personeel'!O125</f>
        <v/>
      </c>
      <c r="P112">
        <f>'Invoeren INTERN personeel'!P125</f>
        <v>0</v>
      </c>
      <c r="Q112" t="str">
        <f>'Invoeren INTERN personeel'!Q125</f>
        <v/>
      </c>
      <c r="R112">
        <f>'Invoeren INTERN personeel'!R125</f>
        <v>0</v>
      </c>
    </row>
    <row r="113" spans="1:18" x14ac:dyDescent="0.35">
      <c r="A113">
        <f>'Invoeren INTERN personeel'!A126</f>
        <v>112</v>
      </c>
      <c r="B113">
        <f>'Invoeren INTERN personeel'!B126</f>
        <v>0</v>
      </c>
      <c r="C113">
        <f>'Invoeren INTERN personeel'!C126</f>
        <v>0</v>
      </c>
      <c r="D113">
        <f>'Invoeren INTERN personeel'!D126</f>
        <v>0</v>
      </c>
      <c r="E113">
        <f>'Invoeren INTERN personeel'!E126</f>
        <v>0</v>
      </c>
      <c r="F113">
        <f>'Invoeren INTERN personeel'!F126</f>
        <v>0</v>
      </c>
      <c r="G113">
        <f>'Invoeren INTERN personeel'!G126</f>
        <v>0</v>
      </c>
      <c r="H113" t="str">
        <f>'Invoeren INTERN personeel'!H126</f>
        <v/>
      </c>
      <c r="I113">
        <f>'Invoeren INTERN personeel'!I126</f>
        <v>0</v>
      </c>
      <c r="J113" t="str">
        <f>'Invoeren INTERN personeel'!J126</f>
        <v/>
      </c>
      <c r="K113">
        <f>'Invoeren INTERN personeel'!K126</f>
        <v>0</v>
      </c>
      <c r="L113">
        <f>'Invoeren INTERN personeel'!L126</f>
        <v>0</v>
      </c>
      <c r="M113" s="141">
        <f>'Invoeren INTERN personeel'!M126</f>
        <v>0</v>
      </c>
      <c r="N113">
        <f>'Invoeren INTERN personeel'!N126</f>
        <v>0</v>
      </c>
      <c r="O113" t="str">
        <f>'Invoeren INTERN personeel'!O126</f>
        <v/>
      </c>
      <c r="P113">
        <f>'Invoeren INTERN personeel'!P126</f>
        <v>0</v>
      </c>
      <c r="Q113" t="str">
        <f>'Invoeren INTERN personeel'!Q126</f>
        <v/>
      </c>
      <c r="R113">
        <f>'Invoeren INTERN personeel'!R126</f>
        <v>0</v>
      </c>
    </row>
    <row r="114" spans="1:18" x14ac:dyDescent="0.35">
      <c r="A114">
        <f>'Invoeren INTERN personeel'!A127</f>
        <v>113</v>
      </c>
      <c r="B114">
        <f>'Invoeren INTERN personeel'!B127</f>
        <v>0</v>
      </c>
      <c r="C114">
        <f>'Invoeren INTERN personeel'!C127</f>
        <v>0</v>
      </c>
      <c r="D114">
        <f>'Invoeren INTERN personeel'!D127</f>
        <v>0</v>
      </c>
      <c r="E114">
        <f>'Invoeren INTERN personeel'!E127</f>
        <v>0</v>
      </c>
      <c r="F114">
        <f>'Invoeren INTERN personeel'!F127</f>
        <v>0</v>
      </c>
      <c r="G114">
        <f>'Invoeren INTERN personeel'!G127</f>
        <v>0</v>
      </c>
      <c r="H114" t="str">
        <f>'Invoeren INTERN personeel'!H127</f>
        <v/>
      </c>
      <c r="I114">
        <f>'Invoeren INTERN personeel'!I127</f>
        <v>0</v>
      </c>
      <c r="J114" t="str">
        <f>'Invoeren INTERN personeel'!J127</f>
        <v/>
      </c>
      <c r="K114">
        <f>'Invoeren INTERN personeel'!K127</f>
        <v>0</v>
      </c>
      <c r="L114">
        <f>'Invoeren INTERN personeel'!L127</f>
        <v>0</v>
      </c>
      <c r="M114" s="141">
        <f>'Invoeren INTERN personeel'!M127</f>
        <v>0</v>
      </c>
      <c r="N114">
        <f>'Invoeren INTERN personeel'!N127</f>
        <v>0</v>
      </c>
      <c r="O114" t="str">
        <f>'Invoeren INTERN personeel'!O127</f>
        <v/>
      </c>
      <c r="P114">
        <f>'Invoeren INTERN personeel'!P127</f>
        <v>0</v>
      </c>
      <c r="Q114" t="str">
        <f>'Invoeren INTERN personeel'!Q127</f>
        <v/>
      </c>
      <c r="R114">
        <f>'Invoeren INTERN personeel'!R127</f>
        <v>0</v>
      </c>
    </row>
    <row r="115" spans="1:18" x14ac:dyDescent="0.35">
      <c r="A115">
        <f>'Invoeren INTERN personeel'!A128</f>
        <v>114</v>
      </c>
      <c r="B115">
        <f>'Invoeren INTERN personeel'!B128</f>
        <v>0</v>
      </c>
      <c r="C115">
        <f>'Invoeren INTERN personeel'!C128</f>
        <v>0</v>
      </c>
      <c r="D115">
        <f>'Invoeren INTERN personeel'!D128</f>
        <v>0</v>
      </c>
      <c r="E115">
        <f>'Invoeren INTERN personeel'!E128</f>
        <v>0</v>
      </c>
      <c r="F115">
        <f>'Invoeren INTERN personeel'!F128</f>
        <v>0</v>
      </c>
      <c r="G115">
        <f>'Invoeren INTERN personeel'!G128</f>
        <v>0</v>
      </c>
      <c r="H115" t="str">
        <f>'Invoeren INTERN personeel'!H128</f>
        <v/>
      </c>
      <c r="I115">
        <f>'Invoeren INTERN personeel'!I128</f>
        <v>0</v>
      </c>
      <c r="J115" t="str">
        <f>'Invoeren INTERN personeel'!J128</f>
        <v/>
      </c>
      <c r="K115">
        <f>'Invoeren INTERN personeel'!K128</f>
        <v>0</v>
      </c>
      <c r="L115">
        <f>'Invoeren INTERN personeel'!L128</f>
        <v>0</v>
      </c>
      <c r="M115" s="141">
        <f>'Invoeren INTERN personeel'!M128</f>
        <v>0</v>
      </c>
      <c r="N115">
        <f>'Invoeren INTERN personeel'!N128</f>
        <v>0</v>
      </c>
      <c r="O115" t="str">
        <f>'Invoeren INTERN personeel'!O128</f>
        <v/>
      </c>
      <c r="P115">
        <f>'Invoeren INTERN personeel'!P128</f>
        <v>0</v>
      </c>
      <c r="Q115" t="str">
        <f>'Invoeren INTERN personeel'!Q128</f>
        <v/>
      </c>
      <c r="R115">
        <f>'Invoeren INTERN personeel'!R128</f>
        <v>0</v>
      </c>
    </row>
    <row r="116" spans="1:18" x14ac:dyDescent="0.35">
      <c r="A116">
        <f>'Invoeren INTERN personeel'!A129</f>
        <v>115</v>
      </c>
      <c r="B116">
        <f>'Invoeren INTERN personeel'!B129</f>
        <v>0</v>
      </c>
      <c r="C116">
        <f>'Invoeren INTERN personeel'!C129</f>
        <v>0</v>
      </c>
      <c r="D116">
        <f>'Invoeren INTERN personeel'!D129</f>
        <v>0</v>
      </c>
      <c r="E116">
        <f>'Invoeren INTERN personeel'!E129</f>
        <v>0</v>
      </c>
      <c r="F116">
        <f>'Invoeren INTERN personeel'!F129</f>
        <v>0</v>
      </c>
      <c r="G116">
        <f>'Invoeren INTERN personeel'!G129</f>
        <v>0</v>
      </c>
      <c r="H116" t="str">
        <f>'Invoeren INTERN personeel'!H129</f>
        <v/>
      </c>
      <c r="I116">
        <f>'Invoeren INTERN personeel'!I129</f>
        <v>0</v>
      </c>
      <c r="J116" t="str">
        <f>'Invoeren INTERN personeel'!J129</f>
        <v/>
      </c>
      <c r="K116">
        <f>'Invoeren INTERN personeel'!K129</f>
        <v>0</v>
      </c>
      <c r="L116">
        <f>'Invoeren INTERN personeel'!L129</f>
        <v>0</v>
      </c>
      <c r="M116" s="141">
        <f>'Invoeren INTERN personeel'!M129</f>
        <v>0</v>
      </c>
      <c r="N116">
        <f>'Invoeren INTERN personeel'!N129</f>
        <v>0</v>
      </c>
      <c r="O116" t="str">
        <f>'Invoeren INTERN personeel'!O129</f>
        <v/>
      </c>
      <c r="P116">
        <f>'Invoeren INTERN personeel'!P129</f>
        <v>0</v>
      </c>
      <c r="Q116" t="str">
        <f>'Invoeren INTERN personeel'!Q129</f>
        <v/>
      </c>
      <c r="R116">
        <f>'Invoeren INTERN personeel'!R129</f>
        <v>0</v>
      </c>
    </row>
    <row r="117" spans="1:18" x14ac:dyDescent="0.35">
      <c r="A117">
        <f>'Invoeren INTERN personeel'!A130</f>
        <v>116</v>
      </c>
      <c r="B117">
        <f>'Invoeren INTERN personeel'!B130</f>
        <v>0</v>
      </c>
      <c r="C117">
        <f>'Invoeren INTERN personeel'!C130</f>
        <v>0</v>
      </c>
      <c r="D117">
        <f>'Invoeren INTERN personeel'!D130</f>
        <v>0</v>
      </c>
      <c r="E117">
        <f>'Invoeren INTERN personeel'!E130</f>
        <v>0</v>
      </c>
      <c r="F117">
        <f>'Invoeren INTERN personeel'!F130</f>
        <v>0</v>
      </c>
      <c r="G117">
        <f>'Invoeren INTERN personeel'!G130</f>
        <v>0</v>
      </c>
      <c r="H117" t="str">
        <f>'Invoeren INTERN personeel'!H130</f>
        <v/>
      </c>
      <c r="I117">
        <f>'Invoeren INTERN personeel'!I130</f>
        <v>0</v>
      </c>
      <c r="J117" t="str">
        <f>'Invoeren INTERN personeel'!J130</f>
        <v/>
      </c>
      <c r="K117">
        <f>'Invoeren INTERN personeel'!K130</f>
        <v>0</v>
      </c>
      <c r="L117">
        <f>'Invoeren INTERN personeel'!L130</f>
        <v>0</v>
      </c>
      <c r="M117" s="141">
        <f>'Invoeren INTERN personeel'!M130</f>
        <v>0</v>
      </c>
      <c r="N117">
        <f>'Invoeren INTERN personeel'!N130</f>
        <v>0</v>
      </c>
      <c r="O117" t="str">
        <f>'Invoeren INTERN personeel'!O130</f>
        <v/>
      </c>
      <c r="P117">
        <f>'Invoeren INTERN personeel'!P130</f>
        <v>0</v>
      </c>
      <c r="Q117" t="str">
        <f>'Invoeren INTERN personeel'!Q130</f>
        <v/>
      </c>
      <c r="R117">
        <f>'Invoeren INTERN personeel'!R130</f>
        <v>0</v>
      </c>
    </row>
    <row r="118" spans="1:18" x14ac:dyDescent="0.35">
      <c r="A118">
        <f>'Invoeren INTERN personeel'!A131</f>
        <v>117</v>
      </c>
      <c r="B118">
        <f>'Invoeren INTERN personeel'!B131</f>
        <v>0</v>
      </c>
      <c r="C118">
        <f>'Invoeren INTERN personeel'!C131</f>
        <v>0</v>
      </c>
      <c r="D118">
        <f>'Invoeren INTERN personeel'!D131</f>
        <v>0</v>
      </c>
      <c r="E118">
        <f>'Invoeren INTERN personeel'!E131</f>
        <v>0</v>
      </c>
      <c r="F118">
        <f>'Invoeren INTERN personeel'!F131</f>
        <v>0</v>
      </c>
      <c r="G118">
        <f>'Invoeren INTERN personeel'!G131</f>
        <v>0</v>
      </c>
      <c r="H118" t="str">
        <f>'Invoeren INTERN personeel'!H131</f>
        <v/>
      </c>
      <c r="I118">
        <f>'Invoeren INTERN personeel'!I131</f>
        <v>0</v>
      </c>
      <c r="J118" t="str">
        <f>'Invoeren INTERN personeel'!J131</f>
        <v/>
      </c>
      <c r="K118">
        <f>'Invoeren INTERN personeel'!K131</f>
        <v>0</v>
      </c>
      <c r="L118">
        <f>'Invoeren INTERN personeel'!L131</f>
        <v>0</v>
      </c>
      <c r="M118" s="141">
        <f>'Invoeren INTERN personeel'!M131</f>
        <v>0</v>
      </c>
      <c r="N118">
        <f>'Invoeren INTERN personeel'!N131</f>
        <v>0</v>
      </c>
      <c r="O118" t="str">
        <f>'Invoeren INTERN personeel'!O131</f>
        <v/>
      </c>
      <c r="P118">
        <f>'Invoeren INTERN personeel'!P131</f>
        <v>0</v>
      </c>
      <c r="Q118" t="str">
        <f>'Invoeren INTERN personeel'!Q131</f>
        <v/>
      </c>
      <c r="R118">
        <f>'Invoeren INTERN personeel'!R131</f>
        <v>0</v>
      </c>
    </row>
    <row r="119" spans="1:18" x14ac:dyDescent="0.35">
      <c r="A119">
        <f>'Invoeren INTERN personeel'!A132</f>
        <v>118</v>
      </c>
      <c r="B119">
        <f>'Invoeren INTERN personeel'!B132</f>
        <v>0</v>
      </c>
      <c r="C119">
        <f>'Invoeren INTERN personeel'!C132</f>
        <v>0</v>
      </c>
      <c r="D119">
        <f>'Invoeren INTERN personeel'!D132</f>
        <v>0</v>
      </c>
      <c r="E119">
        <f>'Invoeren INTERN personeel'!E132</f>
        <v>0</v>
      </c>
      <c r="F119">
        <f>'Invoeren INTERN personeel'!F132</f>
        <v>0</v>
      </c>
      <c r="G119">
        <f>'Invoeren INTERN personeel'!G132</f>
        <v>0</v>
      </c>
      <c r="H119" t="str">
        <f>'Invoeren INTERN personeel'!H132</f>
        <v/>
      </c>
      <c r="I119">
        <f>'Invoeren INTERN personeel'!I132</f>
        <v>0</v>
      </c>
      <c r="J119" t="str">
        <f>'Invoeren INTERN personeel'!J132</f>
        <v/>
      </c>
      <c r="K119">
        <f>'Invoeren INTERN personeel'!K132</f>
        <v>0</v>
      </c>
      <c r="L119">
        <f>'Invoeren INTERN personeel'!L132</f>
        <v>0</v>
      </c>
      <c r="M119" s="141">
        <f>'Invoeren INTERN personeel'!M132</f>
        <v>0</v>
      </c>
      <c r="N119">
        <f>'Invoeren INTERN personeel'!N132</f>
        <v>0</v>
      </c>
      <c r="O119" t="str">
        <f>'Invoeren INTERN personeel'!O132</f>
        <v/>
      </c>
      <c r="P119">
        <f>'Invoeren INTERN personeel'!P132</f>
        <v>0</v>
      </c>
      <c r="Q119" t="str">
        <f>'Invoeren INTERN personeel'!Q132</f>
        <v/>
      </c>
      <c r="R119">
        <f>'Invoeren INTERN personeel'!R132</f>
        <v>0</v>
      </c>
    </row>
    <row r="120" spans="1:18" x14ac:dyDescent="0.35">
      <c r="A120">
        <f>'Invoeren INTERN personeel'!A133</f>
        <v>119</v>
      </c>
      <c r="B120">
        <f>'Invoeren INTERN personeel'!B133</f>
        <v>0</v>
      </c>
      <c r="C120">
        <f>'Invoeren INTERN personeel'!C133</f>
        <v>0</v>
      </c>
      <c r="D120">
        <f>'Invoeren INTERN personeel'!D133</f>
        <v>0</v>
      </c>
      <c r="E120">
        <f>'Invoeren INTERN personeel'!E133</f>
        <v>0</v>
      </c>
      <c r="F120">
        <f>'Invoeren INTERN personeel'!F133</f>
        <v>0</v>
      </c>
      <c r="G120">
        <f>'Invoeren INTERN personeel'!G133</f>
        <v>0</v>
      </c>
      <c r="H120" t="str">
        <f>'Invoeren INTERN personeel'!H133</f>
        <v/>
      </c>
      <c r="I120">
        <f>'Invoeren INTERN personeel'!I133</f>
        <v>0</v>
      </c>
      <c r="J120" t="str">
        <f>'Invoeren INTERN personeel'!J133</f>
        <v/>
      </c>
      <c r="K120">
        <f>'Invoeren INTERN personeel'!K133</f>
        <v>0</v>
      </c>
      <c r="L120">
        <f>'Invoeren INTERN personeel'!L133</f>
        <v>0</v>
      </c>
      <c r="M120" s="141">
        <f>'Invoeren INTERN personeel'!M133</f>
        <v>0</v>
      </c>
      <c r="N120">
        <f>'Invoeren INTERN personeel'!N133</f>
        <v>0</v>
      </c>
      <c r="O120" t="str">
        <f>'Invoeren INTERN personeel'!O133</f>
        <v/>
      </c>
      <c r="P120">
        <f>'Invoeren INTERN personeel'!P133</f>
        <v>0</v>
      </c>
      <c r="Q120" t="str">
        <f>'Invoeren INTERN personeel'!Q133</f>
        <v/>
      </c>
      <c r="R120">
        <f>'Invoeren INTERN personeel'!R133</f>
        <v>0</v>
      </c>
    </row>
    <row r="121" spans="1:18" x14ac:dyDescent="0.35">
      <c r="A121">
        <f>'Invoeren INTERN personeel'!A134</f>
        <v>120</v>
      </c>
      <c r="B121">
        <f>'Invoeren INTERN personeel'!B134</f>
        <v>0</v>
      </c>
      <c r="C121">
        <f>'Invoeren INTERN personeel'!C134</f>
        <v>0</v>
      </c>
      <c r="D121">
        <f>'Invoeren INTERN personeel'!D134</f>
        <v>0</v>
      </c>
      <c r="E121">
        <f>'Invoeren INTERN personeel'!E134</f>
        <v>0</v>
      </c>
      <c r="F121">
        <f>'Invoeren INTERN personeel'!F134</f>
        <v>0</v>
      </c>
      <c r="G121">
        <f>'Invoeren INTERN personeel'!G134</f>
        <v>0</v>
      </c>
      <c r="H121" t="str">
        <f>'Invoeren INTERN personeel'!H134</f>
        <v/>
      </c>
      <c r="I121">
        <f>'Invoeren INTERN personeel'!I134</f>
        <v>0</v>
      </c>
      <c r="J121" t="str">
        <f>'Invoeren INTERN personeel'!J134</f>
        <v/>
      </c>
      <c r="K121">
        <f>'Invoeren INTERN personeel'!K134</f>
        <v>0</v>
      </c>
      <c r="L121">
        <f>'Invoeren INTERN personeel'!L134</f>
        <v>0</v>
      </c>
      <c r="M121" s="141">
        <f>'Invoeren INTERN personeel'!M134</f>
        <v>0</v>
      </c>
      <c r="N121">
        <f>'Invoeren INTERN personeel'!N134</f>
        <v>0</v>
      </c>
      <c r="O121" t="str">
        <f>'Invoeren INTERN personeel'!O134</f>
        <v/>
      </c>
      <c r="P121">
        <f>'Invoeren INTERN personeel'!P134</f>
        <v>0</v>
      </c>
      <c r="Q121" t="str">
        <f>'Invoeren INTERN personeel'!Q134</f>
        <v/>
      </c>
      <c r="R121">
        <f>'Invoeren INTERN personeel'!R134</f>
        <v>0</v>
      </c>
    </row>
    <row r="122" spans="1:18" x14ac:dyDescent="0.35">
      <c r="A122">
        <f>'Invoeren INTERN personeel'!A135</f>
        <v>121</v>
      </c>
      <c r="B122">
        <f>'Invoeren INTERN personeel'!B135</f>
        <v>0</v>
      </c>
      <c r="C122">
        <f>'Invoeren INTERN personeel'!C135</f>
        <v>0</v>
      </c>
      <c r="D122">
        <f>'Invoeren INTERN personeel'!D135</f>
        <v>0</v>
      </c>
      <c r="E122">
        <f>'Invoeren INTERN personeel'!E135</f>
        <v>0</v>
      </c>
      <c r="F122">
        <f>'Invoeren INTERN personeel'!F135</f>
        <v>0</v>
      </c>
      <c r="G122">
        <f>'Invoeren INTERN personeel'!G135</f>
        <v>0</v>
      </c>
      <c r="H122" t="str">
        <f>'Invoeren INTERN personeel'!H135</f>
        <v/>
      </c>
      <c r="I122">
        <f>'Invoeren INTERN personeel'!I135</f>
        <v>0</v>
      </c>
      <c r="J122" t="str">
        <f>'Invoeren INTERN personeel'!J135</f>
        <v/>
      </c>
      <c r="K122">
        <f>'Invoeren INTERN personeel'!K135</f>
        <v>0</v>
      </c>
      <c r="L122">
        <f>'Invoeren INTERN personeel'!L135</f>
        <v>0</v>
      </c>
      <c r="M122" s="141">
        <f>'Invoeren INTERN personeel'!M135</f>
        <v>0</v>
      </c>
      <c r="N122">
        <f>'Invoeren INTERN personeel'!N135</f>
        <v>0</v>
      </c>
      <c r="O122" t="str">
        <f>'Invoeren INTERN personeel'!O135</f>
        <v/>
      </c>
      <c r="P122">
        <f>'Invoeren INTERN personeel'!P135</f>
        <v>0</v>
      </c>
      <c r="Q122" t="str">
        <f>'Invoeren INTERN personeel'!Q135</f>
        <v/>
      </c>
      <c r="R122">
        <f>'Invoeren INTERN personeel'!R135</f>
        <v>0</v>
      </c>
    </row>
    <row r="123" spans="1:18" x14ac:dyDescent="0.35">
      <c r="A123">
        <f>'Invoeren INTERN personeel'!A136</f>
        <v>122</v>
      </c>
      <c r="B123">
        <f>'Invoeren INTERN personeel'!B136</f>
        <v>0</v>
      </c>
      <c r="C123">
        <f>'Invoeren INTERN personeel'!C136</f>
        <v>0</v>
      </c>
      <c r="D123">
        <f>'Invoeren INTERN personeel'!D136</f>
        <v>0</v>
      </c>
      <c r="E123">
        <f>'Invoeren INTERN personeel'!E136</f>
        <v>0</v>
      </c>
      <c r="F123">
        <f>'Invoeren INTERN personeel'!F136</f>
        <v>0</v>
      </c>
      <c r="G123">
        <f>'Invoeren INTERN personeel'!G136</f>
        <v>0</v>
      </c>
      <c r="H123" t="str">
        <f>'Invoeren INTERN personeel'!H136</f>
        <v/>
      </c>
      <c r="I123">
        <f>'Invoeren INTERN personeel'!I136</f>
        <v>0</v>
      </c>
      <c r="J123" t="str">
        <f>'Invoeren INTERN personeel'!J136</f>
        <v/>
      </c>
      <c r="K123">
        <f>'Invoeren INTERN personeel'!K136</f>
        <v>0</v>
      </c>
      <c r="L123">
        <f>'Invoeren INTERN personeel'!L136</f>
        <v>0</v>
      </c>
      <c r="M123" s="141">
        <f>'Invoeren INTERN personeel'!M136</f>
        <v>0</v>
      </c>
      <c r="N123">
        <f>'Invoeren INTERN personeel'!N136</f>
        <v>0</v>
      </c>
      <c r="O123" t="str">
        <f>'Invoeren INTERN personeel'!O136</f>
        <v/>
      </c>
      <c r="P123">
        <f>'Invoeren INTERN personeel'!P136</f>
        <v>0</v>
      </c>
      <c r="Q123" t="str">
        <f>'Invoeren INTERN personeel'!Q136</f>
        <v/>
      </c>
      <c r="R123">
        <f>'Invoeren INTERN personeel'!R136</f>
        <v>0</v>
      </c>
    </row>
    <row r="124" spans="1:18" x14ac:dyDescent="0.35">
      <c r="A124">
        <f>'Invoeren INTERN personeel'!A137</f>
        <v>123</v>
      </c>
      <c r="B124">
        <f>'Invoeren INTERN personeel'!B137</f>
        <v>0</v>
      </c>
      <c r="C124">
        <f>'Invoeren INTERN personeel'!C137</f>
        <v>0</v>
      </c>
      <c r="D124">
        <f>'Invoeren INTERN personeel'!D137</f>
        <v>0</v>
      </c>
      <c r="E124">
        <f>'Invoeren INTERN personeel'!E137</f>
        <v>0</v>
      </c>
      <c r="F124">
        <f>'Invoeren INTERN personeel'!F137</f>
        <v>0</v>
      </c>
      <c r="G124">
        <f>'Invoeren INTERN personeel'!G137</f>
        <v>0</v>
      </c>
      <c r="H124" t="str">
        <f>'Invoeren INTERN personeel'!H137</f>
        <v/>
      </c>
      <c r="I124">
        <f>'Invoeren INTERN personeel'!I137</f>
        <v>0</v>
      </c>
      <c r="J124" t="str">
        <f>'Invoeren INTERN personeel'!J137</f>
        <v/>
      </c>
      <c r="K124">
        <f>'Invoeren INTERN personeel'!K137</f>
        <v>0</v>
      </c>
      <c r="L124">
        <f>'Invoeren INTERN personeel'!L137</f>
        <v>0</v>
      </c>
      <c r="M124" s="141">
        <f>'Invoeren INTERN personeel'!M137</f>
        <v>0</v>
      </c>
      <c r="N124">
        <f>'Invoeren INTERN personeel'!N137</f>
        <v>0</v>
      </c>
      <c r="O124" t="str">
        <f>'Invoeren INTERN personeel'!O137</f>
        <v/>
      </c>
      <c r="P124">
        <f>'Invoeren INTERN personeel'!P137</f>
        <v>0</v>
      </c>
      <c r="Q124" t="str">
        <f>'Invoeren INTERN personeel'!Q137</f>
        <v/>
      </c>
      <c r="R124">
        <f>'Invoeren INTERN personeel'!R137</f>
        <v>0</v>
      </c>
    </row>
    <row r="125" spans="1:18" x14ac:dyDescent="0.35">
      <c r="A125">
        <f>'Invoeren INTERN personeel'!A138</f>
        <v>124</v>
      </c>
      <c r="B125">
        <f>'Invoeren INTERN personeel'!B138</f>
        <v>0</v>
      </c>
      <c r="C125">
        <f>'Invoeren INTERN personeel'!C138</f>
        <v>0</v>
      </c>
      <c r="D125">
        <f>'Invoeren INTERN personeel'!D138</f>
        <v>0</v>
      </c>
      <c r="E125">
        <f>'Invoeren INTERN personeel'!E138</f>
        <v>0</v>
      </c>
      <c r="F125">
        <f>'Invoeren INTERN personeel'!F138</f>
        <v>0</v>
      </c>
      <c r="G125">
        <f>'Invoeren INTERN personeel'!G138</f>
        <v>0</v>
      </c>
      <c r="H125" t="str">
        <f>'Invoeren INTERN personeel'!H138</f>
        <v/>
      </c>
      <c r="I125">
        <f>'Invoeren INTERN personeel'!I138</f>
        <v>0</v>
      </c>
      <c r="J125" t="str">
        <f>'Invoeren INTERN personeel'!J138</f>
        <v/>
      </c>
      <c r="K125">
        <f>'Invoeren INTERN personeel'!K138</f>
        <v>0</v>
      </c>
      <c r="L125">
        <f>'Invoeren INTERN personeel'!L138</f>
        <v>0</v>
      </c>
      <c r="M125" s="141">
        <f>'Invoeren INTERN personeel'!M138</f>
        <v>0</v>
      </c>
      <c r="N125">
        <f>'Invoeren INTERN personeel'!N138</f>
        <v>0</v>
      </c>
      <c r="O125" t="str">
        <f>'Invoeren INTERN personeel'!O138</f>
        <v/>
      </c>
      <c r="P125">
        <f>'Invoeren INTERN personeel'!P138</f>
        <v>0</v>
      </c>
      <c r="Q125" t="str">
        <f>'Invoeren INTERN personeel'!Q138</f>
        <v/>
      </c>
      <c r="R125">
        <f>'Invoeren INTERN personeel'!R138</f>
        <v>0</v>
      </c>
    </row>
    <row r="126" spans="1:18" x14ac:dyDescent="0.35">
      <c r="A126">
        <f>'Invoeren INTERN personeel'!A139</f>
        <v>125</v>
      </c>
      <c r="B126">
        <f>'Invoeren INTERN personeel'!B139</f>
        <v>0</v>
      </c>
      <c r="C126">
        <f>'Invoeren INTERN personeel'!C139</f>
        <v>0</v>
      </c>
      <c r="D126">
        <f>'Invoeren INTERN personeel'!D139</f>
        <v>0</v>
      </c>
      <c r="E126">
        <f>'Invoeren INTERN personeel'!E139</f>
        <v>0</v>
      </c>
      <c r="F126">
        <f>'Invoeren INTERN personeel'!F139</f>
        <v>0</v>
      </c>
      <c r="G126">
        <f>'Invoeren INTERN personeel'!G139</f>
        <v>0</v>
      </c>
      <c r="H126" t="str">
        <f>'Invoeren INTERN personeel'!H139</f>
        <v/>
      </c>
      <c r="I126">
        <f>'Invoeren INTERN personeel'!I139</f>
        <v>0</v>
      </c>
      <c r="J126" t="str">
        <f>'Invoeren INTERN personeel'!J139</f>
        <v/>
      </c>
      <c r="K126">
        <f>'Invoeren INTERN personeel'!K139</f>
        <v>0</v>
      </c>
      <c r="L126">
        <f>'Invoeren INTERN personeel'!L139</f>
        <v>0</v>
      </c>
      <c r="M126" s="141">
        <f>'Invoeren INTERN personeel'!M139</f>
        <v>0</v>
      </c>
      <c r="N126">
        <f>'Invoeren INTERN personeel'!N139</f>
        <v>0</v>
      </c>
      <c r="O126" t="str">
        <f>'Invoeren INTERN personeel'!O139</f>
        <v/>
      </c>
      <c r="P126">
        <f>'Invoeren INTERN personeel'!P139</f>
        <v>0</v>
      </c>
      <c r="Q126" t="str">
        <f>'Invoeren INTERN personeel'!Q139</f>
        <v/>
      </c>
      <c r="R126">
        <f>'Invoeren INTERN personeel'!R139</f>
        <v>0</v>
      </c>
    </row>
    <row r="127" spans="1:18" x14ac:dyDescent="0.35">
      <c r="A127">
        <f>'Invoeren INTERN personeel'!A140</f>
        <v>126</v>
      </c>
      <c r="B127">
        <f>'Invoeren INTERN personeel'!B140</f>
        <v>0</v>
      </c>
      <c r="C127">
        <f>'Invoeren INTERN personeel'!C140</f>
        <v>0</v>
      </c>
      <c r="D127">
        <f>'Invoeren INTERN personeel'!D140</f>
        <v>0</v>
      </c>
      <c r="E127">
        <f>'Invoeren INTERN personeel'!E140</f>
        <v>0</v>
      </c>
      <c r="F127">
        <f>'Invoeren INTERN personeel'!F140</f>
        <v>0</v>
      </c>
      <c r="G127">
        <f>'Invoeren INTERN personeel'!G140</f>
        <v>0</v>
      </c>
      <c r="H127" t="str">
        <f>'Invoeren INTERN personeel'!H140</f>
        <v/>
      </c>
      <c r="I127">
        <f>'Invoeren INTERN personeel'!I140</f>
        <v>0</v>
      </c>
      <c r="J127" t="str">
        <f>'Invoeren INTERN personeel'!J140</f>
        <v/>
      </c>
      <c r="K127">
        <f>'Invoeren INTERN personeel'!K140</f>
        <v>0</v>
      </c>
      <c r="L127">
        <f>'Invoeren INTERN personeel'!L140</f>
        <v>0</v>
      </c>
      <c r="M127" s="141">
        <f>'Invoeren INTERN personeel'!M140</f>
        <v>0</v>
      </c>
      <c r="N127">
        <f>'Invoeren INTERN personeel'!N140</f>
        <v>0</v>
      </c>
      <c r="O127" t="str">
        <f>'Invoeren INTERN personeel'!O140</f>
        <v/>
      </c>
      <c r="P127">
        <f>'Invoeren INTERN personeel'!P140</f>
        <v>0</v>
      </c>
      <c r="Q127" t="str">
        <f>'Invoeren INTERN personeel'!Q140</f>
        <v/>
      </c>
      <c r="R127">
        <f>'Invoeren INTERN personeel'!R140</f>
        <v>0</v>
      </c>
    </row>
    <row r="128" spans="1:18" x14ac:dyDescent="0.35">
      <c r="A128">
        <f>'Invoeren INTERN personeel'!A141</f>
        <v>127</v>
      </c>
      <c r="B128">
        <f>'Invoeren INTERN personeel'!B141</f>
        <v>0</v>
      </c>
      <c r="C128">
        <f>'Invoeren INTERN personeel'!C141</f>
        <v>0</v>
      </c>
      <c r="D128">
        <f>'Invoeren INTERN personeel'!D141</f>
        <v>0</v>
      </c>
      <c r="E128">
        <f>'Invoeren INTERN personeel'!E141</f>
        <v>0</v>
      </c>
      <c r="F128">
        <f>'Invoeren INTERN personeel'!F141</f>
        <v>0</v>
      </c>
      <c r="G128">
        <f>'Invoeren INTERN personeel'!G141</f>
        <v>0</v>
      </c>
      <c r="H128" t="str">
        <f>'Invoeren INTERN personeel'!H141</f>
        <v/>
      </c>
      <c r="I128">
        <f>'Invoeren INTERN personeel'!I141</f>
        <v>0</v>
      </c>
      <c r="J128" t="str">
        <f>'Invoeren INTERN personeel'!J141</f>
        <v/>
      </c>
      <c r="K128">
        <f>'Invoeren INTERN personeel'!K141</f>
        <v>0</v>
      </c>
      <c r="L128">
        <f>'Invoeren INTERN personeel'!L141</f>
        <v>0</v>
      </c>
      <c r="M128" s="141">
        <f>'Invoeren INTERN personeel'!M141</f>
        <v>0</v>
      </c>
      <c r="N128">
        <f>'Invoeren INTERN personeel'!N141</f>
        <v>0</v>
      </c>
      <c r="O128" t="str">
        <f>'Invoeren INTERN personeel'!O141</f>
        <v/>
      </c>
      <c r="P128">
        <f>'Invoeren INTERN personeel'!P141</f>
        <v>0</v>
      </c>
      <c r="Q128" t="str">
        <f>'Invoeren INTERN personeel'!Q141</f>
        <v/>
      </c>
      <c r="R128">
        <f>'Invoeren INTERN personeel'!R141</f>
        <v>0</v>
      </c>
    </row>
    <row r="129" spans="1:18" x14ac:dyDescent="0.35">
      <c r="A129">
        <f>'Invoeren INTERN personeel'!A142</f>
        <v>128</v>
      </c>
      <c r="B129">
        <f>'Invoeren INTERN personeel'!B142</f>
        <v>0</v>
      </c>
      <c r="C129">
        <f>'Invoeren INTERN personeel'!C142</f>
        <v>0</v>
      </c>
      <c r="D129">
        <f>'Invoeren INTERN personeel'!D142</f>
        <v>0</v>
      </c>
      <c r="E129">
        <f>'Invoeren INTERN personeel'!E142</f>
        <v>0</v>
      </c>
      <c r="F129">
        <f>'Invoeren INTERN personeel'!F142</f>
        <v>0</v>
      </c>
      <c r="G129">
        <f>'Invoeren INTERN personeel'!G142</f>
        <v>0</v>
      </c>
      <c r="H129" t="str">
        <f>'Invoeren INTERN personeel'!H142</f>
        <v/>
      </c>
      <c r="I129">
        <f>'Invoeren INTERN personeel'!I142</f>
        <v>0</v>
      </c>
      <c r="J129" t="str">
        <f>'Invoeren INTERN personeel'!J142</f>
        <v/>
      </c>
      <c r="K129">
        <f>'Invoeren INTERN personeel'!K142</f>
        <v>0</v>
      </c>
      <c r="L129">
        <f>'Invoeren INTERN personeel'!L142</f>
        <v>0</v>
      </c>
      <c r="M129" s="141">
        <f>'Invoeren INTERN personeel'!M142</f>
        <v>0</v>
      </c>
      <c r="N129">
        <f>'Invoeren INTERN personeel'!N142</f>
        <v>0</v>
      </c>
      <c r="O129" t="str">
        <f>'Invoeren INTERN personeel'!O142</f>
        <v/>
      </c>
      <c r="P129">
        <f>'Invoeren INTERN personeel'!P142</f>
        <v>0</v>
      </c>
      <c r="Q129" t="str">
        <f>'Invoeren INTERN personeel'!Q142</f>
        <v/>
      </c>
      <c r="R129">
        <f>'Invoeren INTERN personeel'!R142</f>
        <v>0</v>
      </c>
    </row>
    <row r="130" spans="1:18" x14ac:dyDescent="0.35">
      <c r="A130">
        <f>'Invoeren INTERN personeel'!A143</f>
        <v>129</v>
      </c>
      <c r="B130">
        <f>'Invoeren INTERN personeel'!B143</f>
        <v>0</v>
      </c>
      <c r="C130">
        <f>'Invoeren INTERN personeel'!C143</f>
        <v>0</v>
      </c>
      <c r="D130">
        <f>'Invoeren INTERN personeel'!D143</f>
        <v>0</v>
      </c>
      <c r="E130">
        <f>'Invoeren INTERN personeel'!E143</f>
        <v>0</v>
      </c>
      <c r="F130">
        <f>'Invoeren INTERN personeel'!F143</f>
        <v>0</v>
      </c>
      <c r="G130">
        <f>'Invoeren INTERN personeel'!G143</f>
        <v>0</v>
      </c>
      <c r="H130" t="str">
        <f>'Invoeren INTERN personeel'!H143</f>
        <v/>
      </c>
      <c r="I130">
        <f>'Invoeren INTERN personeel'!I143</f>
        <v>0</v>
      </c>
      <c r="J130" t="str">
        <f>'Invoeren INTERN personeel'!J143</f>
        <v/>
      </c>
      <c r="K130">
        <f>'Invoeren INTERN personeel'!K143</f>
        <v>0</v>
      </c>
      <c r="L130">
        <f>'Invoeren INTERN personeel'!L143</f>
        <v>0</v>
      </c>
      <c r="M130" s="141">
        <f>'Invoeren INTERN personeel'!M143</f>
        <v>0</v>
      </c>
      <c r="N130">
        <f>'Invoeren INTERN personeel'!N143</f>
        <v>0</v>
      </c>
      <c r="O130" t="str">
        <f>'Invoeren INTERN personeel'!O143</f>
        <v/>
      </c>
      <c r="P130">
        <f>'Invoeren INTERN personeel'!P143</f>
        <v>0</v>
      </c>
      <c r="Q130" t="str">
        <f>'Invoeren INTERN personeel'!Q143</f>
        <v/>
      </c>
      <c r="R130">
        <f>'Invoeren INTERN personeel'!R143</f>
        <v>0</v>
      </c>
    </row>
    <row r="131" spans="1:18" x14ac:dyDescent="0.35">
      <c r="A131">
        <f>'Invoeren INTERN personeel'!A144</f>
        <v>130</v>
      </c>
      <c r="B131">
        <f>'Invoeren INTERN personeel'!B144</f>
        <v>0</v>
      </c>
      <c r="C131">
        <f>'Invoeren INTERN personeel'!C144</f>
        <v>0</v>
      </c>
      <c r="D131">
        <f>'Invoeren INTERN personeel'!D144</f>
        <v>0</v>
      </c>
      <c r="E131">
        <f>'Invoeren INTERN personeel'!E144</f>
        <v>0</v>
      </c>
      <c r="F131">
        <f>'Invoeren INTERN personeel'!F144</f>
        <v>0</v>
      </c>
      <c r="G131">
        <f>'Invoeren INTERN personeel'!G144</f>
        <v>0</v>
      </c>
      <c r="H131" t="str">
        <f>'Invoeren INTERN personeel'!H144</f>
        <v/>
      </c>
      <c r="I131">
        <f>'Invoeren INTERN personeel'!I144</f>
        <v>0</v>
      </c>
      <c r="J131" t="str">
        <f>'Invoeren INTERN personeel'!J144</f>
        <v/>
      </c>
      <c r="K131">
        <f>'Invoeren INTERN personeel'!K144</f>
        <v>0</v>
      </c>
      <c r="L131">
        <f>'Invoeren INTERN personeel'!L144</f>
        <v>0</v>
      </c>
      <c r="M131" s="141">
        <f>'Invoeren INTERN personeel'!M144</f>
        <v>0</v>
      </c>
      <c r="N131">
        <f>'Invoeren INTERN personeel'!N144</f>
        <v>0</v>
      </c>
      <c r="O131" t="str">
        <f>'Invoeren INTERN personeel'!O144</f>
        <v/>
      </c>
      <c r="P131">
        <f>'Invoeren INTERN personeel'!P144</f>
        <v>0</v>
      </c>
      <c r="Q131" t="str">
        <f>'Invoeren INTERN personeel'!Q144</f>
        <v/>
      </c>
      <c r="R131">
        <f>'Invoeren INTERN personeel'!R144</f>
        <v>0</v>
      </c>
    </row>
    <row r="132" spans="1:18" x14ac:dyDescent="0.35">
      <c r="A132">
        <f>'Invoeren INTERN personeel'!A145</f>
        <v>131</v>
      </c>
      <c r="B132">
        <f>'Invoeren INTERN personeel'!B145</f>
        <v>0</v>
      </c>
      <c r="C132">
        <f>'Invoeren INTERN personeel'!C145</f>
        <v>0</v>
      </c>
      <c r="D132">
        <f>'Invoeren INTERN personeel'!D145</f>
        <v>0</v>
      </c>
      <c r="E132">
        <f>'Invoeren INTERN personeel'!E145</f>
        <v>0</v>
      </c>
      <c r="F132">
        <f>'Invoeren INTERN personeel'!F145</f>
        <v>0</v>
      </c>
      <c r="G132">
        <f>'Invoeren INTERN personeel'!G145</f>
        <v>0</v>
      </c>
      <c r="H132" t="str">
        <f>'Invoeren INTERN personeel'!H145</f>
        <v/>
      </c>
      <c r="I132">
        <f>'Invoeren INTERN personeel'!I145</f>
        <v>0</v>
      </c>
      <c r="J132" t="str">
        <f>'Invoeren INTERN personeel'!J145</f>
        <v/>
      </c>
      <c r="K132">
        <f>'Invoeren INTERN personeel'!K145</f>
        <v>0</v>
      </c>
      <c r="L132">
        <f>'Invoeren INTERN personeel'!L145</f>
        <v>0</v>
      </c>
      <c r="M132" s="141">
        <f>'Invoeren INTERN personeel'!M145</f>
        <v>0</v>
      </c>
      <c r="N132">
        <f>'Invoeren INTERN personeel'!N145</f>
        <v>0</v>
      </c>
      <c r="O132" t="str">
        <f>'Invoeren INTERN personeel'!O145</f>
        <v/>
      </c>
      <c r="P132">
        <f>'Invoeren INTERN personeel'!P145</f>
        <v>0</v>
      </c>
      <c r="Q132" t="str">
        <f>'Invoeren INTERN personeel'!Q145</f>
        <v/>
      </c>
      <c r="R132">
        <f>'Invoeren INTERN personeel'!R145</f>
        <v>0</v>
      </c>
    </row>
    <row r="133" spans="1:18" x14ac:dyDescent="0.35">
      <c r="A133">
        <f>'Invoeren INTERN personeel'!A146</f>
        <v>132</v>
      </c>
      <c r="B133">
        <f>'Invoeren INTERN personeel'!B146</f>
        <v>0</v>
      </c>
      <c r="C133">
        <f>'Invoeren INTERN personeel'!C146</f>
        <v>0</v>
      </c>
      <c r="D133">
        <f>'Invoeren INTERN personeel'!D146</f>
        <v>0</v>
      </c>
      <c r="E133">
        <f>'Invoeren INTERN personeel'!E146</f>
        <v>0</v>
      </c>
      <c r="F133">
        <f>'Invoeren INTERN personeel'!F146</f>
        <v>0</v>
      </c>
      <c r="G133">
        <f>'Invoeren INTERN personeel'!G146</f>
        <v>0</v>
      </c>
      <c r="H133" t="str">
        <f>'Invoeren INTERN personeel'!H146</f>
        <v/>
      </c>
      <c r="I133">
        <f>'Invoeren INTERN personeel'!I146</f>
        <v>0</v>
      </c>
      <c r="J133" t="str">
        <f>'Invoeren INTERN personeel'!J146</f>
        <v/>
      </c>
      <c r="K133">
        <f>'Invoeren INTERN personeel'!K146</f>
        <v>0</v>
      </c>
      <c r="L133">
        <f>'Invoeren INTERN personeel'!L146</f>
        <v>0</v>
      </c>
      <c r="M133" s="141">
        <f>'Invoeren INTERN personeel'!M146</f>
        <v>0</v>
      </c>
      <c r="N133">
        <f>'Invoeren INTERN personeel'!N146</f>
        <v>0</v>
      </c>
      <c r="O133" t="str">
        <f>'Invoeren INTERN personeel'!O146</f>
        <v/>
      </c>
      <c r="P133">
        <f>'Invoeren INTERN personeel'!P146</f>
        <v>0</v>
      </c>
      <c r="Q133" t="str">
        <f>'Invoeren INTERN personeel'!Q146</f>
        <v/>
      </c>
      <c r="R133">
        <f>'Invoeren INTERN personeel'!R146</f>
        <v>0</v>
      </c>
    </row>
    <row r="134" spans="1:18" x14ac:dyDescent="0.35">
      <c r="A134">
        <f>'Invoeren INTERN personeel'!A147</f>
        <v>133</v>
      </c>
      <c r="B134">
        <f>'Invoeren INTERN personeel'!B147</f>
        <v>0</v>
      </c>
      <c r="C134">
        <f>'Invoeren INTERN personeel'!C147</f>
        <v>0</v>
      </c>
      <c r="D134">
        <f>'Invoeren INTERN personeel'!D147</f>
        <v>0</v>
      </c>
      <c r="E134">
        <f>'Invoeren INTERN personeel'!E147</f>
        <v>0</v>
      </c>
      <c r="F134">
        <f>'Invoeren INTERN personeel'!F147</f>
        <v>0</v>
      </c>
      <c r="G134">
        <f>'Invoeren INTERN personeel'!G147</f>
        <v>0</v>
      </c>
      <c r="H134" t="str">
        <f>'Invoeren INTERN personeel'!H147</f>
        <v/>
      </c>
      <c r="I134">
        <f>'Invoeren INTERN personeel'!I147</f>
        <v>0</v>
      </c>
      <c r="J134" t="str">
        <f>'Invoeren INTERN personeel'!J147</f>
        <v/>
      </c>
      <c r="K134">
        <f>'Invoeren INTERN personeel'!K147</f>
        <v>0</v>
      </c>
      <c r="L134">
        <f>'Invoeren INTERN personeel'!L147</f>
        <v>0</v>
      </c>
      <c r="M134" s="141">
        <f>'Invoeren INTERN personeel'!M147</f>
        <v>0</v>
      </c>
      <c r="N134">
        <f>'Invoeren INTERN personeel'!N147</f>
        <v>0</v>
      </c>
      <c r="O134" t="str">
        <f>'Invoeren INTERN personeel'!O147</f>
        <v/>
      </c>
      <c r="P134">
        <f>'Invoeren INTERN personeel'!P147</f>
        <v>0</v>
      </c>
      <c r="Q134" t="str">
        <f>'Invoeren INTERN personeel'!Q147</f>
        <v/>
      </c>
      <c r="R134">
        <f>'Invoeren INTERN personeel'!R147</f>
        <v>0</v>
      </c>
    </row>
    <row r="135" spans="1:18" x14ac:dyDescent="0.35">
      <c r="A135">
        <f>'Invoeren INTERN personeel'!A148</f>
        <v>134</v>
      </c>
      <c r="B135">
        <f>'Invoeren INTERN personeel'!B148</f>
        <v>0</v>
      </c>
      <c r="C135">
        <f>'Invoeren INTERN personeel'!C148</f>
        <v>0</v>
      </c>
      <c r="D135">
        <f>'Invoeren INTERN personeel'!D148</f>
        <v>0</v>
      </c>
      <c r="E135">
        <f>'Invoeren INTERN personeel'!E148</f>
        <v>0</v>
      </c>
      <c r="F135">
        <f>'Invoeren INTERN personeel'!F148</f>
        <v>0</v>
      </c>
      <c r="G135">
        <f>'Invoeren INTERN personeel'!G148</f>
        <v>0</v>
      </c>
      <c r="H135" t="str">
        <f>'Invoeren INTERN personeel'!H148</f>
        <v/>
      </c>
      <c r="I135">
        <f>'Invoeren INTERN personeel'!I148</f>
        <v>0</v>
      </c>
      <c r="J135" t="str">
        <f>'Invoeren INTERN personeel'!J148</f>
        <v/>
      </c>
      <c r="K135">
        <f>'Invoeren INTERN personeel'!K148</f>
        <v>0</v>
      </c>
      <c r="L135">
        <f>'Invoeren INTERN personeel'!L148</f>
        <v>0</v>
      </c>
      <c r="M135" s="141">
        <f>'Invoeren INTERN personeel'!M148</f>
        <v>0</v>
      </c>
      <c r="N135">
        <f>'Invoeren INTERN personeel'!N148</f>
        <v>0</v>
      </c>
      <c r="O135" t="str">
        <f>'Invoeren INTERN personeel'!O148</f>
        <v/>
      </c>
      <c r="P135">
        <f>'Invoeren INTERN personeel'!P148</f>
        <v>0</v>
      </c>
      <c r="Q135" t="str">
        <f>'Invoeren INTERN personeel'!Q148</f>
        <v/>
      </c>
      <c r="R135">
        <f>'Invoeren INTERN personeel'!R148</f>
        <v>0</v>
      </c>
    </row>
    <row r="136" spans="1:18" x14ac:dyDescent="0.35">
      <c r="A136">
        <f>'Invoeren INTERN personeel'!A149</f>
        <v>135</v>
      </c>
      <c r="B136">
        <f>'Invoeren INTERN personeel'!B149</f>
        <v>0</v>
      </c>
      <c r="C136">
        <f>'Invoeren INTERN personeel'!C149</f>
        <v>0</v>
      </c>
      <c r="D136">
        <f>'Invoeren INTERN personeel'!D149</f>
        <v>0</v>
      </c>
      <c r="E136">
        <f>'Invoeren INTERN personeel'!E149</f>
        <v>0</v>
      </c>
      <c r="F136">
        <f>'Invoeren INTERN personeel'!F149</f>
        <v>0</v>
      </c>
      <c r="G136">
        <f>'Invoeren INTERN personeel'!G149</f>
        <v>0</v>
      </c>
      <c r="H136" t="str">
        <f>'Invoeren INTERN personeel'!H149</f>
        <v/>
      </c>
      <c r="I136">
        <f>'Invoeren INTERN personeel'!I149</f>
        <v>0</v>
      </c>
      <c r="J136" t="str">
        <f>'Invoeren INTERN personeel'!J149</f>
        <v/>
      </c>
      <c r="K136">
        <f>'Invoeren INTERN personeel'!K149</f>
        <v>0</v>
      </c>
      <c r="L136">
        <f>'Invoeren INTERN personeel'!L149</f>
        <v>0</v>
      </c>
      <c r="M136" s="141">
        <f>'Invoeren INTERN personeel'!M149</f>
        <v>0</v>
      </c>
      <c r="N136">
        <f>'Invoeren INTERN personeel'!N149</f>
        <v>0</v>
      </c>
      <c r="O136" t="str">
        <f>'Invoeren INTERN personeel'!O149</f>
        <v/>
      </c>
      <c r="P136">
        <f>'Invoeren INTERN personeel'!P149</f>
        <v>0</v>
      </c>
      <c r="Q136" t="str">
        <f>'Invoeren INTERN personeel'!Q149</f>
        <v/>
      </c>
      <c r="R136">
        <f>'Invoeren INTERN personeel'!R149</f>
        <v>0</v>
      </c>
    </row>
    <row r="137" spans="1:18" x14ac:dyDescent="0.35">
      <c r="A137">
        <f>'Invoeren INTERN personeel'!A150</f>
        <v>136</v>
      </c>
      <c r="B137">
        <f>'Invoeren INTERN personeel'!B150</f>
        <v>0</v>
      </c>
      <c r="C137">
        <f>'Invoeren INTERN personeel'!C150</f>
        <v>0</v>
      </c>
      <c r="D137">
        <f>'Invoeren INTERN personeel'!D150</f>
        <v>0</v>
      </c>
      <c r="E137">
        <f>'Invoeren INTERN personeel'!E150</f>
        <v>0</v>
      </c>
      <c r="F137">
        <f>'Invoeren INTERN personeel'!F150</f>
        <v>0</v>
      </c>
      <c r="G137">
        <f>'Invoeren INTERN personeel'!G150</f>
        <v>0</v>
      </c>
      <c r="H137" t="str">
        <f>'Invoeren INTERN personeel'!H150</f>
        <v/>
      </c>
      <c r="I137">
        <f>'Invoeren INTERN personeel'!I150</f>
        <v>0</v>
      </c>
      <c r="J137" t="str">
        <f>'Invoeren INTERN personeel'!J150</f>
        <v/>
      </c>
      <c r="K137">
        <f>'Invoeren INTERN personeel'!K150</f>
        <v>0</v>
      </c>
      <c r="L137">
        <f>'Invoeren INTERN personeel'!L150</f>
        <v>0</v>
      </c>
      <c r="M137" s="141">
        <f>'Invoeren INTERN personeel'!M150</f>
        <v>0</v>
      </c>
      <c r="N137">
        <f>'Invoeren INTERN personeel'!N150</f>
        <v>0</v>
      </c>
      <c r="O137" t="str">
        <f>'Invoeren INTERN personeel'!O150</f>
        <v/>
      </c>
      <c r="P137">
        <f>'Invoeren INTERN personeel'!P150</f>
        <v>0</v>
      </c>
      <c r="Q137" t="str">
        <f>'Invoeren INTERN personeel'!Q150</f>
        <v/>
      </c>
      <c r="R137">
        <f>'Invoeren INTERN personeel'!R150</f>
        <v>0</v>
      </c>
    </row>
    <row r="138" spans="1:18" x14ac:dyDescent="0.35">
      <c r="A138">
        <f>'Invoeren INTERN personeel'!A151</f>
        <v>137</v>
      </c>
      <c r="B138">
        <f>'Invoeren INTERN personeel'!B151</f>
        <v>0</v>
      </c>
      <c r="C138">
        <f>'Invoeren INTERN personeel'!C151</f>
        <v>0</v>
      </c>
      <c r="D138">
        <f>'Invoeren INTERN personeel'!D151</f>
        <v>0</v>
      </c>
      <c r="E138">
        <f>'Invoeren INTERN personeel'!E151</f>
        <v>0</v>
      </c>
      <c r="F138">
        <f>'Invoeren INTERN personeel'!F151</f>
        <v>0</v>
      </c>
      <c r="G138">
        <f>'Invoeren INTERN personeel'!G151</f>
        <v>0</v>
      </c>
      <c r="H138" t="str">
        <f>'Invoeren INTERN personeel'!H151</f>
        <v/>
      </c>
      <c r="I138">
        <f>'Invoeren INTERN personeel'!I151</f>
        <v>0</v>
      </c>
      <c r="J138" t="str">
        <f>'Invoeren INTERN personeel'!J151</f>
        <v/>
      </c>
      <c r="K138">
        <f>'Invoeren INTERN personeel'!K151</f>
        <v>0</v>
      </c>
      <c r="L138">
        <f>'Invoeren INTERN personeel'!L151</f>
        <v>0</v>
      </c>
      <c r="M138" s="141">
        <f>'Invoeren INTERN personeel'!M151</f>
        <v>0</v>
      </c>
      <c r="N138">
        <f>'Invoeren INTERN personeel'!N151</f>
        <v>0</v>
      </c>
      <c r="O138" t="str">
        <f>'Invoeren INTERN personeel'!O151</f>
        <v/>
      </c>
      <c r="P138">
        <f>'Invoeren INTERN personeel'!P151</f>
        <v>0</v>
      </c>
      <c r="Q138" t="str">
        <f>'Invoeren INTERN personeel'!Q151</f>
        <v/>
      </c>
      <c r="R138">
        <f>'Invoeren INTERN personeel'!R151</f>
        <v>0</v>
      </c>
    </row>
    <row r="139" spans="1:18" x14ac:dyDescent="0.35">
      <c r="A139">
        <f>'Invoeren INTERN personeel'!A152</f>
        <v>138</v>
      </c>
      <c r="B139">
        <f>'Invoeren INTERN personeel'!B152</f>
        <v>0</v>
      </c>
      <c r="C139">
        <f>'Invoeren INTERN personeel'!C152</f>
        <v>0</v>
      </c>
      <c r="D139">
        <f>'Invoeren INTERN personeel'!D152</f>
        <v>0</v>
      </c>
      <c r="E139">
        <f>'Invoeren INTERN personeel'!E152</f>
        <v>0</v>
      </c>
      <c r="F139">
        <f>'Invoeren INTERN personeel'!F152</f>
        <v>0</v>
      </c>
      <c r="G139">
        <f>'Invoeren INTERN personeel'!G152</f>
        <v>0</v>
      </c>
      <c r="H139" t="str">
        <f>'Invoeren INTERN personeel'!H152</f>
        <v/>
      </c>
      <c r="I139">
        <f>'Invoeren INTERN personeel'!I152</f>
        <v>0</v>
      </c>
      <c r="J139" t="str">
        <f>'Invoeren INTERN personeel'!J152</f>
        <v/>
      </c>
      <c r="K139">
        <f>'Invoeren INTERN personeel'!K152</f>
        <v>0</v>
      </c>
      <c r="L139">
        <f>'Invoeren INTERN personeel'!L152</f>
        <v>0</v>
      </c>
      <c r="M139" s="141">
        <f>'Invoeren INTERN personeel'!M152</f>
        <v>0</v>
      </c>
      <c r="N139">
        <f>'Invoeren INTERN personeel'!N152</f>
        <v>0</v>
      </c>
      <c r="O139" t="str">
        <f>'Invoeren INTERN personeel'!O152</f>
        <v/>
      </c>
      <c r="P139">
        <f>'Invoeren INTERN personeel'!P152</f>
        <v>0</v>
      </c>
      <c r="Q139" t="str">
        <f>'Invoeren INTERN personeel'!Q152</f>
        <v/>
      </c>
      <c r="R139">
        <f>'Invoeren INTERN personeel'!R152</f>
        <v>0</v>
      </c>
    </row>
    <row r="140" spans="1:18" x14ac:dyDescent="0.35">
      <c r="A140">
        <f>'Invoeren INTERN personeel'!A153</f>
        <v>139</v>
      </c>
      <c r="B140">
        <f>'Invoeren INTERN personeel'!B153</f>
        <v>0</v>
      </c>
      <c r="C140">
        <f>'Invoeren INTERN personeel'!C153</f>
        <v>0</v>
      </c>
      <c r="D140">
        <f>'Invoeren INTERN personeel'!D153</f>
        <v>0</v>
      </c>
      <c r="E140">
        <f>'Invoeren INTERN personeel'!E153</f>
        <v>0</v>
      </c>
      <c r="F140">
        <f>'Invoeren INTERN personeel'!F153</f>
        <v>0</v>
      </c>
      <c r="G140">
        <f>'Invoeren INTERN personeel'!G153</f>
        <v>0</v>
      </c>
      <c r="H140" t="str">
        <f>'Invoeren INTERN personeel'!H153</f>
        <v/>
      </c>
      <c r="I140">
        <f>'Invoeren INTERN personeel'!I153</f>
        <v>0</v>
      </c>
      <c r="J140" t="str">
        <f>'Invoeren INTERN personeel'!J153</f>
        <v/>
      </c>
      <c r="K140">
        <f>'Invoeren INTERN personeel'!K153</f>
        <v>0</v>
      </c>
      <c r="L140">
        <f>'Invoeren INTERN personeel'!L153</f>
        <v>0</v>
      </c>
      <c r="M140" s="141">
        <f>'Invoeren INTERN personeel'!M153</f>
        <v>0</v>
      </c>
      <c r="N140">
        <f>'Invoeren INTERN personeel'!N153</f>
        <v>0</v>
      </c>
      <c r="O140" t="str">
        <f>'Invoeren INTERN personeel'!O153</f>
        <v/>
      </c>
      <c r="P140">
        <f>'Invoeren INTERN personeel'!P153</f>
        <v>0</v>
      </c>
      <c r="Q140" t="str">
        <f>'Invoeren INTERN personeel'!Q153</f>
        <v/>
      </c>
      <c r="R140">
        <f>'Invoeren INTERN personeel'!R153</f>
        <v>0</v>
      </c>
    </row>
    <row r="141" spans="1:18" x14ac:dyDescent="0.35">
      <c r="A141">
        <f>'Invoeren INTERN personeel'!A154</f>
        <v>140</v>
      </c>
      <c r="B141">
        <f>'Invoeren INTERN personeel'!B154</f>
        <v>0</v>
      </c>
      <c r="C141">
        <f>'Invoeren INTERN personeel'!C154</f>
        <v>0</v>
      </c>
      <c r="D141">
        <f>'Invoeren INTERN personeel'!D154</f>
        <v>0</v>
      </c>
      <c r="E141">
        <f>'Invoeren INTERN personeel'!E154</f>
        <v>0</v>
      </c>
      <c r="F141">
        <f>'Invoeren INTERN personeel'!F154</f>
        <v>0</v>
      </c>
      <c r="G141">
        <f>'Invoeren INTERN personeel'!G154</f>
        <v>0</v>
      </c>
      <c r="H141" t="str">
        <f>'Invoeren INTERN personeel'!H154</f>
        <v/>
      </c>
      <c r="I141">
        <f>'Invoeren INTERN personeel'!I154</f>
        <v>0</v>
      </c>
      <c r="J141" t="str">
        <f>'Invoeren INTERN personeel'!J154</f>
        <v/>
      </c>
      <c r="K141">
        <f>'Invoeren INTERN personeel'!K154</f>
        <v>0</v>
      </c>
      <c r="L141">
        <f>'Invoeren INTERN personeel'!L154</f>
        <v>0</v>
      </c>
      <c r="M141" s="141">
        <f>'Invoeren INTERN personeel'!M154</f>
        <v>0</v>
      </c>
      <c r="N141">
        <f>'Invoeren INTERN personeel'!N154</f>
        <v>0</v>
      </c>
      <c r="O141" t="str">
        <f>'Invoeren INTERN personeel'!O154</f>
        <v/>
      </c>
      <c r="P141">
        <f>'Invoeren INTERN personeel'!P154</f>
        <v>0</v>
      </c>
      <c r="Q141" t="str">
        <f>'Invoeren INTERN personeel'!Q154</f>
        <v/>
      </c>
      <c r="R141">
        <f>'Invoeren INTERN personeel'!R154</f>
        <v>0</v>
      </c>
    </row>
    <row r="142" spans="1:18" x14ac:dyDescent="0.35">
      <c r="A142">
        <f>'Invoeren INTERN personeel'!A155</f>
        <v>141</v>
      </c>
      <c r="B142">
        <f>'Invoeren INTERN personeel'!B155</f>
        <v>0</v>
      </c>
      <c r="C142">
        <f>'Invoeren INTERN personeel'!C155</f>
        <v>0</v>
      </c>
      <c r="D142">
        <f>'Invoeren INTERN personeel'!D155</f>
        <v>0</v>
      </c>
      <c r="E142">
        <f>'Invoeren INTERN personeel'!E155</f>
        <v>0</v>
      </c>
      <c r="F142">
        <f>'Invoeren INTERN personeel'!F155</f>
        <v>0</v>
      </c>
      <c r="G142">
        <f>'Invoeren INTERN personeel'!G155</f>
        <v>0</v>
      </c>
      <c r="H142" t="str">
        <f>'Invoeren INTERN personeel'!H155</f>
        <v/>
      </c>
      <c r="I142">
        <f>'Invoeren INTERN personeel'!I155</f>
        <v>0</v>
      </c>
      <c r="J142" t="str">
        <f>'Invoeren INTERN personeel'!J155</f>
        <v/>
      </c>
      <c r="K142">
        <f>'Invoeren INTERN personeel'!K155</f>
        <v>0</v>
      </c>
      <c r="L142">
        <f>'Invoeren INTERN personeel'!L155</f>
        <v>0</v>
      </c>
      <c r="M142" s="141">
        <f>'Invoeren INTERN personeel'!M155</f>
        <v>0</v>
      </c>
      <c r="N142">
        <f>'Invoeren INTERN personeel'!N155</f>
        <v>0</v>
      </c>
      <c r="O142" t="str">
        <f>'Invoeren INTERN personeel'!O155</f>
        <v/>
      </c>
      <c r="P142">
        <f>'Invoeren INTERN personeel'!P155</f>
        <v>0</v>
      </c>
      <c r="Q142" t="str">
        <f>'Invoeren INTERN personeel'!Q155</f>
        <v/>
      </c>
      <c r="R142">
        <f>'Invoeren INTERN personeel'!R155</f>
        <v>0</v>
      </c>
    </row>
    <row r="143" spans="1:18" x14ac:dyDescent="0.35">
      <c r="A143">
        <f>'Invoeren INTERN personeel'!A156</f>
        <v>142</v>
      </c>
      <c r="B143">
        <f>'Invoeren INTERN personeel'!B156</f>
        <v>0</v>
      </c>
      <c r="C143">
        <f>'Invoeren INTERN personeel'!C156</f>
        <v>0</v>
      </c>
      <c r="D143">
        <f>'Invoeren INTERN personeel'!D156</f>
        <v>0</v>
      </c>
      <c r="E143">
        <f>'Invoeren INTERN personeel'!E156</f>
        <v>0</v>
      </c>
      <c r="F143">
        <f>'Invoeren INTERN personeel'!F156</f>
        <v>0</v>
      </c>
      <c r="G143">
        <f>'Invoeren INTERN personeel'!G156</f>
        <v>0</v>
      </c>
      <c r="H143" t="str">
        <f>'Invoeren INTERN personeel'!H156</f>
        <v/>
      </c>
      <c r="I143">
        <f>'Invoeren INTERN personeel'!I156</f>
        <v>0</v>
      </c>
      <c r="J143" t="str">
        <f>'Invoeren INTERN personeel'!J156</f>
        <v/>
      </c>
      <c r="K143">
        <f>'Invoeren INTERN personeel'!K156</f>
        <v>0</v>
      </c>
      <c r="L143">
        <f>'Invoeren INTERN personeel'!L156</f>
        <v>0</v>
      </c>
      <c r="M143" s="141">
        <f>'Invoeren INTERN personeel'!M156</f>
        <v>0</v>
      </c>
      <c r="N143">
        <f>'Invoeren INTERN personeel'!N156</f>
        <v>0</v>
      </c>
      <c r="O143" t="str">
        <f>'Invoeren INTERN personeel'!O156</f>
        <v/>
      </c>
      <c r="P143">
        <f>'Invoeren INTERN personeel'!P156</f>
        <v>0</v>
      </c>
      <c r="Q143" t="str">
        <f>'Invoeren INTERN personeel'!Q156</f>
        <v/>
      </c>
      <c r="R143">
        <f>'Invoeren INTERN personeel'!R156</f>
        <v>0</v>
      </c>
    </row>
    <row r="144" spans="1:18" x14ac:dyDescent="0.35">
      <c r="A144">
        <f>'Invoeren INTERN personeel'!A157</f>
        <v>143</v>
      </c>
      <c r="B144">
        <f>'Invoeren INTERN personeel'!B157</f>
        <v>0</v>
      </c>
      <c r="C144">
        <f>'Invoeren INTERN personeel'!C157</f>
        <v>0</v>
      </c>
      <c r="D144">
        <f>'Invoeren INTERN personeel'!D157</f>
        <v>0</v>
      </c>
      <c r="E144">
        <f>'Invoeren INTERN personeel'!E157</f>
        <v>0</v>
      </c>
      <c r="F144">
        <f>'Invoeren INTERN personeel'!F157</f>
        <v>0</v>
      </c>
      <c r="G144">
        <f>'Invoeren INTERN personeel'!G157</f>
        <v>0</v>
      </c>
      <c r="H144" t="str">
        <f>'Invoeren INTERN personeel'!H157</f>
        <v/>
      </c>
      <c r="I144">
        <f>'Invoeren INTERN personeel'!I157</f>
        <v>0</v>
      </c>
      <c r="J144" t="str">
        <f>'Invoeren INTERN personeel'!J157</f>
        <v/>
      </c>
      <c r="K144">
        <f>'Invoeren INTERN personeel'!K157</f>
        <v>0</v>
      </c>
      <c r="L144">
        <f>'Invoeren INTERN personeel'!L157</f>
        <v>0</v>
      </c>
      <c r="M144" s="141">
        <f>'Invoeren INTERN personeel'!M157</f>
        <v>0</v>
      </c>
      <c r="N144">
        <f>'Invoeren INTERN personeel'!N157</f>
        <v>0</v>
      </c>
      <c r="O144" t="str">
        <f>'Invoeren INTERN personeel'!O157</f>
        <v/>
      </c>
      <c r="P144">
        <f>'Invoeren INTERN personeel'!P157</f>
        <v>0</v>
      </c>
      <c r="Q144" t="str">
        <f>'Invoeren INTERN personeel'!Q157</f>
        <v/>
      </c>
      <c r="R144">
        <f>'Invoeren INTERN personeel'!R157</f>
        <v>0</v>
      </c>
    </row>
    <row r="145" spans="1:18" x14ac:dyDescent="0.35">
      <c r="A145">
        <f>'Invoeren INTERN personeel'!A158</f>
        <v>144</v>
      </c>
      <c r="B145">
        <f>'Invoeren INTERN personeel'!B158</f>
        <v>0</v>
      </c>
      <c r="C145">
        <f>'Invoeren INTERN personeel'!C158</f>
        <v>0</v>
      </c>
      <c r="D145">
        <f>'Invoeren INTERN personeel'!D158</f>
        <v>0</v>
      </c>
      <c r="E145">
        <f>'Invoeren INTERN personeel'!E158</f>
        <v>0</v>
      </c>
      <c r="F145">
        <f>'Invoeren INTERN personeel'!F158</f>
        <v>0</v>
      </c>
      <c r="G145">
        <f>'Invoeren INTERN personeel'!G158</f>
        <v>0</v>
      </c>
      <c r="H145" t="str">
        <f>'Invoeren INTERN personeel'!H158</f>
        <v/>
      </c>
      <c r="I145">
        <f>'Invoeren INTERN personeel'!I158</f>
        <v>0</v>
      </c>
      <c r="J145" t="str">
        <f>'Invoeren INTERN personeel'!J158</f>
        <v/>
      </c>
      <c r="K145">
        <f>'Invoeren INTERN personeel'!K158</f>
        <v>0</v>
      </c>
      <c r="L145">
        <f>'Invoeren INTERN personeel'!L158</f>
        <v>0</v>
      </c>
      <c r="M145" s="141">
        <f>'Invoeren INTERN personeel'!M158</f>
        <v>0</v>
      </c>
      <c r="N145">
        <f>'Invoeren INTERN personeel'!N158</f>
        <v>0</v>
      </c>
      <c r="O145" t="str">
        <f>'Invoeren INTERN personeel'!O158</f>
        <v/>
      </c>
      <c r="P145">
        <f>'Invoeren INTERN personeel'!P158</f>
        <v>0</v>
      </c>
      <c r="Q145" t="str">
        <f>'Invoeren INTERN personeel'!Q158</f>
        <v/>
      </c>
      <c r="R145">
        <f>'Invoeren INTERN personeel'!R158</f>
        <v>0</v>
      </c>
    </row>
    <row r="146" spans="1:18" x14ac:dyDescent="0.35">
      <c r="A146">
        <f>'Invoeren INTERN personeel'!A159</f>
        <v>145</v>
      </c>
      <c r="B146">
        <f>'Invoeren INTERN personeel'!B159</f>
        <v>0</v>
      </c>
      <c r="C146">
        <f>'Invoeren INTERN personeel'!C159</f>
        <v>0</v>
      </c>
      <c r="D146">
        <f>'Invoeren INTERN personeel'!D159</f>
        <v>0</v>
      </c>
      <c r="E146">
        <f>'Invoeren INTERN personeel'!E159</f>
        <v>0</v>
      </c>
      <c r="F146">
        <f>'Invoeren INTERN personeel'!F159</f>
        <v>0</v>
      </c>
      <c r="G146">
        <f>'Invoeren INTERN personeel'!G159</f>
        <v>0</v>
      </c>
      <c r="H146" t="str">
        <f>'Invoeren INTERN personeel'!H159</f>
        <v/>
      </c>
      <c r="I146">
        <f>'Invoeren INTERN personeel'!I159</f>
        <v>0</v>
      </c>
      <c r="J146" t="str">
        <f>'Invoeren INTERN personeel'!J159</f>
        <v/>
      </c>
      <c r="K146">
        <f>'Invoeren INTERN personeel'!K159</f>
        <v>0</v>
      </c>
      <c r="L146">
        <f>'Invoeren INTERN personeel'!L159</f>
        <v>0</v>
      </c>
      <c r="M146" s="141">
        <f>'Invoeren INTERN personeel'!M159</f>
        <v>0</v>
      </c>
      <c r="N146">
        <f>'Invoeren INTERN personeel'!N159</f>
        <v>0</v>
      </c>
      <c r="O146" t="str">
        <f>'Invoeren INTERN personeel'!O159</f>
        <v/>
      </c>
      <c r="P146">
        <f>'Invoeren INTERN personeel'!P159</f>
        <v>0</v>
      </c>
      <c r="Q146" t="str">
        <f>'Invoeren INTERN personeel'!Q159</f>
        <v/>
      </c>
      <c r="R146">
        <f>'Invoeren INTERN personeel'!R159</f>
        <v>0</v>
      </c>
    </row>
    <row r="147" spans="1:18" x14ac:dyDescent="0.35">
      <c r="A147">
        <f>'Invoeren INTERN personeel'!A160</f>
        <v>146</v>
      </c>
      <c r="B147">
        <f>'Invoeren INTERN personeel'!B160</f>
        <v>0</v>
      </c>
      <c r="C147">
        <f>'Invoeren INTERN personeel'!C160</f>
        <v>0</v>
      </c>
      <c r="D147">
        <f>'Invoeren INTERN personeel'!D160</f>
        <v>0</v>
      </c>
      <c r="E147">
        <f>'Invoeren INTERN personeel'!E160</f>
        <v>0</v>
      </c>
      <c r="F147">
        <f>'Invoeren INTERN personeel'!F160</f>
        <v>0</v>
      </c>
      <c r="G147">
        <f>'Invoeren INTERN personeel'!G160</f>
        <v>0</v>
      </c>
      <c r="H147" t="str">
        <f>'Invoeren INTERN personeel'!H160</f>
        <v/>
      </c>
      <c r="I147">
        <f>'Invoeren INTERN personeel'!I160</f>
        <v>0</v>
      </c>
      <c r="J147" t="str">
        <f>'Invoeren INTERN personeel'!J160</f>
        <v/>
      </c>
      <c r="K147">
        <f>'Invoeren INTERN personeel'!K160</f>
        <v>0</v>
      </c>
      <c r="L147">
        <f>'Invoeren INTERN personeel'!L160</f>
        <v>0</v>
      </c>
      <c r="M147" s="141">
        <f>'Invoeren INTERN personeel'!M160</f>
        <v>0</v>
      </c>
      <c r="N147">
        <f>'Invoeren INTERN personeel'!N160</f>
        <v>0</v>
      </c>
      <c r="O147" t="str">
        <f>'Invoeren INTERN personeel'!O160</f>
        <v/>
      </c>
      <c r="P147">
        <f>'Invoeren INTERN personeel'!P160</f>
        <v>0</v>
      </c>
      <c r="Q147" t="str">
        <f>'Invoeren INTERN personeel'!Q160</f>
        <v/>
      </c>
      <c r="R147">
        <f>'Invoeren INTERN personeel'!R160</f>
        <v>0</v>
      </c>
    </row>
    <row r="148" spans="1:18" x14ac:dyDescent="0.35">
      <c r="A148">
        <f>'Invoeren INTERN personeel'!A161</f>
        <v>147</v>
      </c>
      <c r="B148">
        <f>'Invoeren INTERN personeel'!B161</f>
        <v>0</v>
      </c>
      <c r="C148">
        <f>'Invoeren INTERN personeel'!C161</f>
        <v>0</v>
      </c>
      <c r="D148">
        <f>'Invoeren INTERN personeel'!D161</f>
        <v>0</v>
      </c>
      <c r="E148">
        <f>'Invoeren INTERN personeel'!E161</f>
        <v>0</v>
      </c>
      <c r="F148">
        <f>'Invoeren INTERN personeel'!F161</f>
        <v>0</v>
      </c>
      <c r="G148">
        <f>'Invoeren INTERN personeel'!G161</f>
        <v>0</v>
      </c>
      <c r="H148" t="str">
        <f>'Invoeren INTERN personeel'!H161</f>
        <v/>
      </c>
      <c r="I148">
        <f>'Invoeren INTERN personeel'!I161</f>
        <v>0</v>
      </c>
      <c r="J148" t="str">
        <f>'Invoeren INTERN personeel'!J161</f>
        <v/>
      </c>
      <c r="K148">
        <f>'Invoeren INTERN personeel'!K161</f>
        <v>0</v>
      </c>
      <c r="L148">
        <f>'Invoeren INTERN personeel'!L161</f>
        <v>0</v>
      </c>
      <c r="M148" s="141">
        <f>'Invoeren INTERN personeel'!M161</f>
        <v>0</v>
      </c>
      <c r="N148">
        <f>'Invoeren INTERN personeel'!N161</f>
        <v>0</v>
      </c>
      <c r="O148" t="str">
        <f>'Invoeren INTERN personeel'!O161</f>
        <v/>
      </c>
      <c r="P148">
        <f>'Invoeren INTERN personeel'!P161</f>
        <v>0</v>
      </c>
      <c r="Q148" t="str">
        <f>'Invoeren INTERN personeel'!Q161</f>
        <v/>
      </c>
      <c r="R148">
        <f>'Invoeren INTERN personeel'!R161</f>
        <v>0</v>
      </c>
    </row>
    <row r="149" spans="1:18" x14ac:dyDescent="0.35">
      <c r="A149">
        <f>'Invoeren INTERN personeel'!A162</f>
        <v>148</v>
      </c>
      <c r="B149">
        <f>'Invoeren INTERN personeel'!B162</f>
        <v>0</v>
      </c>
      <c r="C149">
        <f>'Invoeren INTERN personeel'!C162</f>
        <v>0</v>
      </c>
      <c r="D149">
        <f>'Invoeren INTERN personeel'!D162</f>
        <v>0</v>
      </c>
      <c r="E149">
        <f>'Invoeren INTERN personeel'!E162</f>
        <v>0</v>
      </c>
      <c r="F149">
        <f>'Invoeren INTERN personeel'!F162</f>
        <v>0</v>
      </c>
      <c r="G149">
        <f>'Invoeren INTERN personeel'!G162</f>
        <v>0</v>
      </c>
      <c r="H149" t="str">
        <f>'Invoeren INTERN personeel'!H162</f>
        <v/>
      </c>
      <c r="I149">
        <f>'Invoeren INTERN personeel'!I162</f>
        <v>0</v>
      </c>
      <c r="J149" t="str">
        <f>'Invoeren INTERN personeel'!J162</f>
        <v/>
      </c>
      <c r="K149">
        <f>'Invoeren INTERN personeel'!K162</f>
        <v>0</v>
      </c>
      <c r="L149">
        <f>'Invoeren INTERN personeel'!L162</f>
        <v>0</v>
      </c>
      <c r="M149" s="141">
        <f>'Invoeren INTERN personeel'!M162</f>
        <v>0</v>
      </c>
      <c r="N149">
        <f>'Invoeren INTERN personeel'!N162</f>
        <v>0</v>
      </c>
      <c r="O149" t="str">
        <f>'Invoeren INTERN personeel'!O162</f>
        <v/>
      </c>
      <c r="P149">
        <f>'Invoeren INTERN personeel'!P162</f>
        <v>0</v>
      </c>
      <c r="Q149" t="str">
        <f>'Invoeren INTERN personeel'!Q162</f>
        <v/>
      </c>
      <c r="R149">
        <f>'Invoeren INTERN personeel'!R162</f>
        <v>0</v>
      </c>
    </row>
    <row r="150" spans="1:18" x14ac:dyDescent="0.35">
      <c r="A150">
        <f>'Invoeren INTERN personeel'!A163</f>
        <v>149</v>
      </c>
      <c r="B150">
        <f>'Invoeren INTERN personeel'!B163</f>
        <v>0</v>
      </c>
      <c r="C150">
        <f>'Invoeren INTERN personeel'!C163</f>
        <v>0</v>
      </c>
      <c r="D150">
        <f>'Invoeren INTERN personeel'!D163</f>
        <v>0</v>
      </c>
      <c r="E150">
        <f>'Invoeren INTERN personeel'!E163</f>
        <v>0</v>
      </c>
      <c r="F150">
        <f>'Invoeren INTERN personeel'!F163</f>
        <v>0</v>
      </c>
      <c r="G150">
        <f>'Invoeren INTERN personeel'!G163</f>
        <v>0</v>
      </c>
      <c r="H150" t="str">
        <f>'Invoeren INTERN personeel'!H163</f>
        <v/>
      </c>
      <c r="I150">
        <f>'Invoeren INTERN personeel'!I163</f>
        <v>0</v>
      </c>
      <c r="J150" t="str">
        <f>'Invoeren INTERN personeel'!J163</f>
        <v/>
      </c>
      <c r="K150">
        <f>'Invoeren INTERN personeel'!K163</f>
        <v>0</v>
      </c>
      <c r="L150">
        <f>'Invoeren INTERN personeel'!L163</f>
        <v>0</v>
      </c>
      <c r="M150" s="141">
        <f>'Invoeren INTERN personeel'!M163</f>
        <v>0</v>
      </c>
      <c r="N150">
        <f>'Invoeren INTERN personeel'!N163</f>
        <v>0</v>
      </c>
      <c r="O150" t="str">
        <f>'Invoeren INTERN personeel'!O163</f>
        <v/>
      </c>
      <c r="P150">
        <f>'Invoeren INTERN personeel'!P163</f>
        <v>0</v>
      </c>
      <c r="Q150" t="str">
        <f>'Invoeren INTERN personeel'!Q163</f>
        <v/>
      </c>
      <c r="R150">
        <f>'Invoeren INTERN personeel'!R163</f>
        <v>0</v>
      </c>
    </row>
    <row r="151" spans="1:18" x14ac:dyDescent="0.35">
      <c r="A151">
        <f>'Invoeren INTERN personeel'!A164</f>
        <v>150</v>
      </c>
      <c r="B151">
        <f>'Invoeren INTERN personeel'!B164</f>
        <v>0</v>
      </c>
      <c r="C151">
        <f>'Invoeren INTERN personeel'!C164</f>
        <v>0</v>
      </c>
      <c r="D151">
        <f>'Invoeren INTERN personeel'!D164</f>
        <v>0</v>
      </c>
      <c r="E151">
        <f>'Invoeren INTERN personeel'!E164</f>
        <v>0</v>
      </c>
      <c r="F151">
        <f>'Invoeren INTERN personeel'!F164</f>
        <v>0</v>
      </c>
      <c r="G151">
        <f>'Invoeren INTERN personeel'!G164</f>
        <v>0</v>
      </c>
      <c r="H151" t="str">
        <f>'Invoeren INTERN personeel'!H164</f>
        <v/>
      </c>
      <c r="I151">
        <f>'Invoeren INTERN personeel'!I164</f>
        <v>0</v>
      </c>
      <c r="J151" t="str">
        <f>'Invoeren INTERN personeel'!J164</f>
        <v/>
      </c>
      <c r="K151">
        <f>'Invoeren INTERN personeel'!K164</f>
        <v>0</v>
      </c>
      <c r="L151">
        <f>'Invoeren INTERN personeel'!L164</f>
        <v>0</v>
      </c>
      <c r="M151" s="141">
        <f>'Invoeren INTERN personeel'!M164</f>
        <v>0</v>
      </c>
      <c r="N151">
        <f>'Invoeren INTERN personeel'!N164</f>
        <v>0</v>
      </c>
      <c r="O151" t="str">
        <f>'Invoeren INTERN personeel'!O164</f>
        <v/>
      </c>
      <c r="P151">
        <f>'Invoeren INTERN personeel'!P164</f>
        <v>0</v>
      </c>
      <c r="Q151" t="str">
        <f>'Invoeren INTERN personeel'!Q164</f>
        <v/>
      </c>
      <c r="R151">
        <f>'Invoeren INTERN personeel'!R164</f>
        <v>0</v>
      </c>
    </row>
    <row r="152" spans="1:18" x14ac:dyDescent="0.35">
      <c r="A152">
        <f>'Invoeren INTERN personeel'!A165</f>
        <v>151</v>
      </c>
      <c r="B152">
        <f>'Invoeren INTERN personeel'!B165</f>
        <v>0</v>
      </c>
      <c r="C152">
        <f>'Invoeren INTERN personeel'!C165</f>
        <v>0</v>
      </c>
      <c r="D152">
        <f>'Invoeren INTERN personeel'!D165</f>
        <v>0</v>
      </c>
      <c r="E152">
        <f>'Invoeren INTERN personeel'!E165</f>
        <v>0</v>
      </c>
      <c r="F152">
        <f>'Invoeren INTERN personeel'!F165</f>
        <v>0</v>
      </c>
      <c r="G152">
        <f>'Invoeren INTERN personeel'!G165</f>
        <v>0</v>
      </c>
      <c r="H152" t="str">
        <f>'Invoeren INTERN personeel'!H165</f>
        <v/>
      </c>
      <c r="I152">
        <f>'Invoeren INTERN personeel'!I165</f>
        <v>0</v>
      </c>
      <c r="J152" t="str">
        <f>'Invoeren INTERN personeel'!J165</f>
        <v/>
      </c>
      <c r="K152">
        <f>'Invoeren INTERN personeel'!K165</f>
        <v>0</v>
      </c>
      <c r="L152">
        <f>'Invoeren INTERN personeel'!L165</f>
        <v>0</v>
      </c>
      <c r="M152" s="141">
        <f>'Invoeren INTERN personeel'!M165</f>
        <v>0</v>
      </c>
      <c r="N152">
        <f>'Invoeren INTERN personeel'!N165</f>
        <v>0</v>
      </c>
      <c r="O152" t="str">
        <f>'Invoeren INTERN personeel'!O165</f>
        <v/>
      </c>
      <c r="P152">
        <f>'Invoeren INTERN personeel'!P165</f>
        <v>0</v>
      </c>
      <c r="Q152" t="str">
        <f>'Invoeren INTERN personeel'!Q165</f>
        <v/>
      </c>
      <c r="R152">
        <f>'Invoeren INTERN personeel'!R165</f>
        <v>0</v>
      </c>
    </row>
    <row r="153" spans="1:18" x14ac:dyDescent="0.35">
      <c r="A153">
        <f>'Invoeren INTERN personeel'!A166</f>
        <v>152</v>
      </c>
      <c r="B153">
        <f>'Invoeren INTERN personeel'!B166</f>
        <v>0</v>
      </c>
      <c r="C153">
        <f>'Invoeren INTERN personeel'!C166</f>
        <v>0</v>
      </c>
      <c r="D153">
        <f>'Invoeren INTERN personeel'!D166</f>
        <v>0</v>
      </c>
      <c r="E153">
        <f>'Invoeren INTERN personeel'!E166</f>
        <v>0</v>
      </c>
      <c r="F153">
        <f>'Invoeren INTERN personeel'!F166</f>
        <v>0</v>
      </c>
      <c r="G153">
        <f>'Invoeren INTERN personeel'!G166</f>
        <v>0</v>
      </c>
      <c r="H153" t="str">
        <f>'Invoeren INTERN personeel'!H166</f>
        <v/>
      </c>
      <c r="I153">
        <f>'Invoeren INTERN personeel'!I166</f>
        <v>0</v>
      </c>
      <c r="J153" t="str">
        <f>'Invoeren INTERN personeel'!J166</f>
        <v/>
      </c>
      <c r="K153">
        <f>'Invoeren INTERN personeel'!K166</f>
        <v>0</v>
      </c>
      <c r="L153">
        <f>'Invoeren INTERN personeel'!L166</f>
        <v>0</v>
      </c>
      <c r="M153" s="141">
        <f>'Invoeren INTERN personeel'!M166</f>
        <v>0</v>
      </c>
      <c r="N153">
        <f>'Invoeren INTERN personeel'!N166</f>
        <v>0</v>
      </c>
      <c r="O153" t="str">
        <f>'Invoeren INTERN personeel'!O166</f>
        <v/>
      </c>
      <c r="P153">
        <f>'Invoeren INTERN personeel'!P166</f>
        <v>0</v>
      </c>
      <c r="Q153" t="str">
        <f>'Invoeren INTERN personeel'!Q166</f>
        <v/>
      </c>
      <c r="R153">
        <f>'Invoeren INTERN personeel'!R166</f>
        <v>0</v>
      </c>
    </row>
    <row r="154" spans="1:18" x14ac:dyDescent="0.35">
      <c r="A154">
        <f>'Invoeren INTERN personeel'!A167</f>
        <v>153</v>
      </c>
      <c r="B154">
        <f>'Invoeren INTERN personeel'!B167</f>
        <v>0</v>
      </c>
      <c r="C154">
        <f>'Invoeren INTERN personeel'!C167</f>
        <v>0</v>
      </c>
      <c r="D154">
        <f>'Invoeren INTERN personeel'!D167</f>
        <v>0</v>
      </c>
      <c r="E154">
        <f>'Invoeren INTERN personeel'!E167</f>
        <v>0</v>
      </c>
      <c r="F154">
        <f>'Invoeren INTERN personeel'!F167</f>
        <v>0</v>
      </c>
      <c r="G154">
        <f>'Invoeren INTERN personeel'!G167</f>
        <v>0</v>
      </c>
      <c r="H154" t="str">
        <f>'Invoeren INTERN personeel'!H167</f>
        <v/>
      </c>
      <c r="I154">
        <f>'Invoeren INTERN personeel'!I167</f>
        <v>0</v>
      </c>
      <c r="J154" t="str">
        <f>'Invoeren INTERN personeel'!J167</f>
        <v/>
      </c>
      <c r="K154">
        <f>'Invoeren INTERN personeel'!K167</f>
        <v>0</v>
      </c>
      <c r="L154">
        <f>'Invoeren INTERN personeel'!L167</f>
        <v>0</v>
      </c>
      <c r="M154" s="141">
        <f>'Invoeren INTERN personeel'!M167</f>
        <v>0</v>
      </c>
      <c r="N154">
        <f>'Invoeren INTERN personeel'!N167</f>
        <v>0</v>
      </c>
      <c r="O154" t="str">
        <f>'Invoeren INTERN personeel'!O167</f>
        <v/>
      </c>
      <c r="P154">
        <f>'Invoeren INTERN personeel'!P167</f>
        <v>0</v>
      </c>
      <c r="Q154" t="str">
        <f>'Invoeren INTERN personeel'!Q167</f>
        <v/>
      </c>
      <c r="R154">
        <f>'Invoeren INTERN personeel'!R167</f>
        <v>0</v>
      </c>
    </row>
    <row r="155" spans="1:18" x14ac:dyDescent="0.35">
      <c r="A155">
        <f>'Invoeren INTERN personeel'!A168</f>
        <v>154</v>
      </c>
      <c r="B155">
        <f>'Invoeren INTERN personeel'!B168</f>
        <v>0</v>
      </c>
      <c r="C155">
        <f>'Invoeren INTERN personeel'!C168</f>
        <v>0</v>
      </c>
      <c r="D155">
        <f>'Invoeren INTERN personeel'!D168</f>
        <v>0</v>
      </c>
      <c r="E155">
        <f>'Invoeren INTERN personeel'!E168</f>
        <v>0</v>
      </c>
      <c r="F155">
        <f>'Invoeren INTERN personeel'!F168</f>
        <v>0</v>
      </c>
      <c r="G155">
        <f>'Invoeren INTERN personeel'!G168</f>
        <v>0</v>
      </c>
      <c r="H155" t="str">
        <f>'Invoeren INTERN personeel'!H168</f>
        <v/>
      </c>
      <c r="I155">
        <f>'Invoeren INTERN personeel'!I168</f>
        <v>0</v>
      </c>
      <c r="J155" t="str">
        <f>'Invoeren INTERN personeel'!J168</f>
        <v/>
      </c>
      <c r="K155">
        <f>'Invoeren INTERN personeel'!K168</f>
        <v>0</v>
      </c>
      <c r="L155">
        <f>'Invoeren INTERN personeel'!L168</f>
        <v>0</v>
      </c>
      <c r="M155" s="141">
        <f>'Invoeren INTERN personeel'!M168</f>
        <v>0</v>
      </c>
      <c r="N155">
        <f>'Invoeren INTERN personeel'!N168</f>
        <v>0</v>
      </c>
      <c r="O155" t="str">
        <f>'Invoeren INTERN personeel'!O168</f>
        <v/>
      </c>
      <c r="P155">
        <f>'Invoeren INTERN personeel'!P168</f>
        <v>0</v>
      </c>
      <c r="Q155" t="str">
        <f>'Invoeren INTERN personeel'!Q168</f>
        <v/>
      </c>
      <c r="R155">
        <f>'Invoeren INTERN personeel'!R168</f>
        <v>0</v>
      </c>
    </row>
    <row r="156" spans="1:18" x14ac:dyDescent="0.35">
      <c r="A156">
        <f>'Invoeren INTERN personeel'!A169</f>
        <v>155</v>
      </c>
      <c r="B156">
        <f>'Invoeren INTERN personeel'!B169</f>
        <v>0</v>
      </c>
      <c r="C156">
        <f>'Invoeren INTERN personeel'!C169</f>
        <v>0</v>
      </c>
      <c r="D156">
        <f>'Invoeren INTERN personeel'!D169</f>
        <v>0</v>
      </c>
      <c r="E156">
        <f>'Invoeren INTERN personeel'!E169</f>
        <v>0</v>
      </c>
      <c r="F156">
        <f>'Invoeren INTERN personeel'!F169</f>
        <v>0</v>
      </c>
      <c r="G156">
        <f>'Invoeren INTERN personeel'!G169</f>
        <v>0</v>
      </c>
      <c r="H156" t="str">
        <f>'Invoeren INTERN personeel'!H169</f>
        <v/>
      </c>
      <c r="I156">
        <f>'Invoeren INTERN personeel'!I169</f>
        <v>0</v>
      </c>
      <c r="J156" t="str">
        <f>'Invoeren INTERN personeel'!J169</f>
        <v/>
      </c>
      <c r="K156">
        <f>'Invoeren INTERN personeel'!K169</f>
        <v>0</v>
      </c>
      <c r="L156">
        <f>'Invoeren INTERN personeel'!L169</f>
        <v>0</v>
      </c>
      <c r="M156" s="141">
        <f>'Invoeren INTERN personeel'!M169</f>
        <v>0</v>
      </c>
      <c r="N156">
        <f>'Invoeren INTERN personeel'!N169</f>
        <v>0</v>
      </c>
      <c r="O156" t="str">
        <f>'Invoeren INTERN personeel'!O169</f>
        <v/>
      </c>
      <c r="P156">
        <f>'Invoeren INTERN personeel'!P169</f>
        <v>0</v>
      </c>
      <c r="Q156" t="str">
        <f>'Invoeren INTERN personeel'!Q169</f>
        <v/>
      </c>
      <c r="R156">
        <f>'Invoeren INTERN personeel'!R169</f>
        <v>0</v>
      </c>
    </row>
    <row r="157" spans="1:18" x14ac:dyDescent="0.35">
      <c r="A157">
        <f>'Invoeren INTERN personeel'!A170</f>
        <v>156</v>
      </c>
      <c r="B157">
        <f>'Invoeren INTERN personeel'!B170</f>
        <v>0</v>
      </c>
      <c r="C157">
        <f>'Invoeren INTERN personeel'!C170</f>
        <v>0</v>
      </c>
      <c r="D157">
        <f>'Invoeren INTERN personeel'!D170</f>
        <v>0</v>
      </c>
      <c r="E157">
        <f>'Invoeren INTERN personeel'!E170</f>
        <v>0</v>
      </c>
      <c r="F157">
        <f>'Invoeren INTERN personeel'!F170</f>
        <v>0</v>
      </c>
      <c r="G157">
        <f>'Invoeren INTERN personeel'!G170</f>
        <v>0</v>
      </c>
      <c r="H157" t="str">
        <f>'Invoeren INTERN personeel'!H170</f>
        <v/>
      </c>
      <c r="I157">
        <f>'Invoeren INTERN personeel'!I170</f>
        <v>0</v>
      </c>
      <c r="J157" t="str">
        <f>'Invoeren INTERN personeel'!J170</f>
        <v/>
      </c>
      <c r="K157">
        <f>'Invoeren INTERN personeel'!K170</f>
        <v>0</v>
      </c>
      <c r="L157">
        <f>'Invoeren INTERN personeel'!L170</f>
        <v>0</v>
      </c>
      <c r="M157" s="141">
        <f>'Invoeren INTERN personeel'!M170</f>
        <v>0</v>
      </c>
      <c r="N157">
        <f>'Invoeren INTERN personeel'!N170</f>
        <v>0</v>
      </c>
      <c r="O157" t="str">
        <f>'Invoeren INTERN personeel'!O170</f>
        <v/>
      </c>
      <c r="P157">
        <f>'Invoeren INTERN personeel'!P170</f>
        <v>0</v>
      </c>
      <c r="Q157" t="str">
        <f>'Invoeren INTERN personeel'!Q170</f>
        <v/>
      </c>
      <c r="R157">
        <f>'Invoeren INTERN personeel'!R170</f>
        <v>0</v>
      </c>
    </row>
    <row r="158" spans="1:18" x14ac:dyDescent="0.35">
      <c r="A158">
        <f>'Invoeren INTERN personeel'!A171</f>
        <v>157</v>
      </c>
      <c r="B158">
        <f>'Invoeren INTERN personeel'!B171</f>
        <v>0</v>
      </c>
      <c r="C158">
        <f>'Invoeren INTERN personeel'!C171</f>
        <v>0</v>
      </c>
      <c r="D158">
        <f>'Invoeren INTERN personeel'!D171</f>
        <v>0</v>
      </c>
      <c r="E158">
        <f>'Invoeren INTERN personeel'!E171</f>
        <v>0</v>
      </c>
      <c r="F158">
        <f>'Invoeren INTERN personeel'!F171</f>
        <v>0</v>
      </c>
      <c r="G158">
        <f>'Invoeren INTERN personeel'!G171</f>
        <v>0</v>
      </c>
      <c r="H158" t="str">
        <f>'Invoeren INTERN personeel'!H171</f>
        <v/>
      </c>
      <c r="I158">
        <f>'Invoeren INTERN personeel'!I171</f>
        <v>0</v>
      </c>
      <c r="J158" t="str">
        <f>'Invoeren INTERN personeel'!J171</f>
        <v/>
      </c>
      <c r="K158">
        <f>'Invoeren INTERN personeel'!K171</f>
        <v>0</v>
      </c>
      <c r="L158">
        <f>'Invoeren INTERN personeel'!L171</f>
        <v>0</v>
      </c>
      <c r="M158" s="141">
        <f>'Invoeren INTERN personeel'!M171</f>
        <v>0</v>
      </c>
      <c r="N158">
        <f>'Invoeren INTERN personeel'!N171</f>
        <v>0</v>
      </c>
      <c r="O158" t="str">
        <f>'Invoeren INTERN personeel'!O171</f>
        <v/>
      </c>
      <c r="P158">
        <f>'Invoeren INTERN personeel'!P171</f>
        <v>0</v>
      </c>
      <c r="Q158" t="str">
        <f>'Invoeren INTERN personeel'!Q171</f>
        <v/>
      </c>
      <c r="R158">
        <f>'Invoeren INTERN personeel'!R171</f>
        <v>0</v>
      </c>
    </row>
    <row r="159" spans="1:18" x14ac:dyDescent="0.35">
      <c r="A159">
        <f>'Invoeren INTERN personeel'!A172</f>
        <v>158</v>
      </c>
      <c r="B159">
        <f>'Invoeren INTERN personeel'!B172</f>
        <v>0</v>
      </c>
      <c r="C159">
        <f>'Invoeren INTERN personeel'!C172</f>
        <v>0</v>
      </c>
      <c r="D159">
        <f>'Invoeren INTERN personeel'!D172</f>
        <v>0</v>
      </c>
      <c r="E159">
        <f>'Invoeren INTERN personeel'!E172</f>
        <v>0</v>
      </c>
      <c r="F159">
        <f>'Invoeren INTERN personeel'!F172</f>
        <v>0</v>
      </c>
      <c r="G159">
        <f>'Invoeren INTERN personeel'!G172</f>
        <v>0</v>
      </c>
      <c r="H159" t="str">
        <f>'Invoeren INTERN personeel'!H172</f>
        <v/>
      </c>
      <c r="I159">
        <f>'Invoeren INTERN personeel'!I172</f>
        <v>0</v>
      </c>
      <c r="J159" t="str">
        <f>'Invoeren INTERN personeel'!J172</f>
        <v/>
      </c>
      <c r="K159">
        <f>'Invoeren INTERN personeel'!K172</f>
        <v>0</v>
      </c>
      <c r="L159">
        <f>'Invoeren INTERN personeel'!L172</f>
        <v>0</v>
      </c>
      <c r="M159" s="141">
        <f>'Invoeren INTERN personeel'!M172</f>
        <v>0</v>
      </c>
      <c r="N159">
        <f>'Invoeren INTERN personeel'!N172</f>
        <v>0</v>
      </c>
      <c r="O159" t="str">
        <f>'Invoeren INTERN personeel'!O172</f>
        <v/>
      </c>
      <c r="P159">
        <f>'Invoeren INTERN personeel'!P172</f>
        <v>0</v>
      </c>
      <c r="Q159" t="str">
        <f>'Invoeren INTERN personeel'!Q172</f>
        <v/>
      </c>
      <c r="R159">
        <f>'Invoeren INTERN personeel'!R172</f>
        <v>0</v>
      </c>
    </row>
    <row r="160" spans="1:18" x14ac:dyDescent="0.35">
      <c r="A160">
        <f>'Invoeren INTERN personeel'!A173</f>
        <v>159</v>
      </c>
      <c r="B160">
        <f>'Invoeren INTERN personeel'!B173</f>
        <v>0</v>
      </c>
      <c r="C160">
        <f>'Invoeren INTERN personeel'!C173</f>
        <v>0</v>
      </c>
      <c r="D160">
        <f>'Invoeren INTERN personeel'!D173</f>
        <v>0</v>
      </c>
      <c r="E160">
        <f>'Invoeren INTERN personeel'!E173</f>
        <v>0</v>
      </c>
      <c r="F160">
        <f>'Invoeren INTERN personeel'!F173</f>
        <v>0</v>
      </c>
      <c r="G160">
        <f>'Invoeren INTERN personeel'!G173</f>
        <v>0</v>
      </c>
      <c r="H160" t="str">
        <f>'Invoeren INTERN personeel'!H173</f>
        <v/>
      </c>
      <c r="I160">
        <f>'Invoeren INTERN personeel'!I173</f>
        <v>0</v>
      </c>
      <c r="J160" t="str">
        <f>'Invoeren INTERN personeel'!J173</f>
        <v/>
      </c>
      <c r="K160">
        <f>'Invoeren INTERN personeel'!K173</f>
        <v>0</v>
      </c>
      <c r="L160">
        <f>'Invoeren INTERN personeel'!L173</f>
        <v>0</v>
      </c>
      <c r="M160" s="141">
        <f>'Invoeren INTERN personeel'!M173</f>
        <v>0</v>
      </c>
      <c r="N160">
        <f>'Invoeren INTERN personeel'!N173</f>
        <v>0</v>
      </c>
      <c r="O160" t="str">
        <f>'Invoeren INTERN personeel'!O173</f>
        <v/>
      </c>
      <c r="P160">
        <f>'Invoeren INTERN personeel'!P173</f>
        <v>0</v>
      </c>
      <c r="Q160" t="str">
        <f>'Invoeren INTERN personeel'!Q173</f>
        <v/>
      </c>
      <c r="R160">
        <f>'Invoeren INTERN personeel'!R173</f>
        <v>0</v>
      </c>
    </row>
    <row r="161" spans="1:18" x14ac:dyDescent="0.35">
      <c r="A161">
        <f>'Invoeren INTERN personeel'!A174</f>
        <v>160</v>
      </c>
      <c r="B161">
        <f>'Invoeren INTERN personeel'!B174</f>
        <v>0</v>
      </c>
      <c r="C161">
        <f>'Invoeren INTERN personeel'!C174</f>
        <v>0</v>
      </c>
      <c r="D161">
        <f>'Invoeren INTERN personeel'!D174</f>
        <v>0</v>
      </c>
      <c r="E161">
        <f>'Invoeren INTERN personeel'!E174</f>
        <v>0</v>
      </c>
      <c r="F161">
        <f>'Invoeren INTERN personeel'!F174</f>
        <v>0</v>
      </c>
      <c r="G161">
        <f>'Invoeren INTERN personeel'!G174</f>
        <v>0</v>
      </c>
      <c r="H161" t="str">
        <f>'Invoeren INTERN personeel'!H174</f>
        <v/>
      </c>
      <c r="I161">
        <f>'Invoeren INTERN personeel'!I174</f>
        <v>0</v>
      </c>
      <c r="J161" t="str">
        <f>'Invoeren INTERN personeel'!J174</f>
        <v/>
      </c>
      <c r="K161">
        <f>'Invoeren INTERN personeel'!K174</f>
        <v>0</v>
      </c>
      <c r="L161">
        <f>'Invoeren INTERN personeel'!L174</f>
        <v>0</v>
      </c>
      <c r="M161" s="141">
        <f>'Invoeren INTERN personeel'!M174</f>
        <v>0</v>
      </c>
      <c r="N161">
        <f>'Invoeren INTERN personeel'!N174</f>
        <v>0</v>
      </c>
      <c r="O161" t="str">
        <f>'Invoeren INTERN personeel'!O174</f>
        <v/>
      </c>
      <c r="P161">
        <f>'Invoeren INTERN personeel'!P174</f>
        <v>0</v>
      </c>
      <c r="Q161" t="str">
        <f>'Invoeren INTERN personeel'!Q174</f>
        <v/>
      </c>
      <c r="R161">
        <f>'Invoeren INTERN personeel'!R174</f>
        <v>0</v>
      </c>
    </row>
    <row r="162" spans="1:18" x14ac:dyDescent="0.35">
      <c r="A162">
        <f>'Invoeren INTERN personeel'!A175</f>
        <v>161</v>
      </c>
      <c r="B162">
        <f>'Invoeren INTERN personeel'!B175</f>
        <v>0</v>
      </c>
      <c r="C162">
        <f>'Invoeren INTERN personeel'!C175</f>
        <v>0</v>
      </c>
      <c r="D162">
        <f>'Invoeren INTERN personeel'!D175</f>
        <v>0</v>
      </c>
      <c r="E162">
        <f>'Invoeren INTERN personeel'!E175</f>
        <v>0</v>
      </c>
      <c r="F162">
        <f>'Invoeren INTERN personeel'!F175</f>
        <v>0</v>
      </c>
      <c r="G162">
        <f>'Invoeren INTERN personeel'!G175</f>
        <v>0</v>
      </c>
      <c r="H162" t="str">
        <f>'Invoeren INTERN personeel'!H175</f>
        <v/>
      </c>
      <c r="I162">
        <f>'Invoeren INTERN personeel'!I175</f>
        <v>0</v>
      </c>
      <c r="J162" t="str">
        <f>'Invoeren INTERN personeel'!J175</f>
        <v/>
      </c>
      <c r="K162">
        <f>'Invoeren INTERN personeel'!K175</f>
        <v>0</v>
      </c>
      <c r="L162">
        <f>'Invoeren INTERN personeel'!L175</f>
        <v>0</v>
      </c>
      <c r="M162" s="141">
        <f>'Invoeren INTERN personeel'!M175</f>
        <v>0</v>
      </c>
      <c r="N162">
        <f>'Invoeren INTERN personeel'!N175</f>
        <v>0</v>
      </c>
      <c r="O162" t="str">
        <f>'Invoeren INTERN personeel'!O175</f>
        <v/>
      </c>
      <c r="P162">
        <f>'Invoeren INTERN personeel'!P175</f>
        <v>0</v>
      </c>
      <c r="Q162" t="str">
        <f>'Invoeren INTERN personeel'!Q175</f>
        <v/>
      </c>
      <c r="R162">
        <f>'Invoeren INTERN personeel'!R175</f>
        <v>0</v>
      </c>
    </row>
    <row r="163" spans="1:18" x14ac:dyDescent="0.35">
      <c r="A163">
        <f>'Invoeren INTERN personeel'!A176</f>
        <v>162</v>
      </c>
      <c r="B163">
        <f>'Invoeren INTERN personeel'!B176</f>
        <v>0</v>
      </c>
      <c r="C163">
        <f>'Invoeren INTERN personeel'!C176</f>
        <v>0</v>
      </c>
      <c r="D163">
        <f>'Invoeren INTERN personeel'!D176</f>
        <v>0</v>
      </c>
      <c r="E163">
        <f>'Invoeren INTERN personeel'!E176</f>
        <v>0</v>
      </c>
      <c r="F163">
        <f>'Invoeren INTERN personeel'!F176</f>
        <v>0</v>
      </c>
      <c r="G163">
        <f>'Invoeren INTERN personeel'!G176</f>
        <v>0</v>
      </c>
      <c r="H163" t="str">
        <f>'Invoeren INTERN personeel'!H176</f>
        <v/>
      </c>
      <c r="I163">
        <f>'Invoeren INTERN personeel'!I176</f>
        <v>0</v>
      </c>
      <c r="J163" t="str">
        <f>'Invoeren INTERN personeel'!J176</f>
        <v/>
      </c>
      <c r="K163">
        <f>'Invoeren INTERN personeel'!K176</f>
        <v>0</v>
      </c>
      <c r="L163">
        <f>'Invoeren INTERN personeel'!L176</f>
        <v>0</v>
      </c>
      <c r="M163" s="141">
        <f>'Invoeren INTERN personeel'!M176</f>
        <v>0</v>
      </c>
      <c r="N163">
        <f>'Invoeren INTERN personeel'!N176</f>
        <v>0</v>
      </c>
      <c r="O163" t="str">
        <f>'Invoeren INTERN personeel'!O176</f>
        <v/>
      </c>
      <c r="P163">
        <f>'Invoeren INTERN personeel'!P176</f>
        <v>0</v>
      </c>
      <c r="Q163" t="str">
        <f>'Invoeren INTERN personeel'!Q176</f>
        <v/>
      </c>
      <c r="R163">
        <f>'Invoeren INTERN personeel'!R176</f>
        <v>0</v>
      </c>
    </row>
    <row r="164" spans="1:18" x14ac:dyDescent="0.35">
      <c r="A164">
        <f>'Invoeren INTERN personeel'!A177</f>
        <v>163</v>
      </c>
      <c r="B164">
        <f>'Invoeren INTERN personeel'!B177</f>
        <v>0</v>
      </c>
      <c r="C164">
        <f>'Invoeren INTERN personeel'!C177</f>
        <v>0</v>
      </c>
      <c r="D164">
        <f>'Invoeren INTERN personeel'!D177</f>
        <v>0</v>
      </c>
      <c r="E164">
        <f>'Invoeren INTERN personeel'!E177</f>
        <v>0</v>
      </c>
      <c r="F164">
        <f>'Invoeren INTERN personeel'!F177</f>
        <v>0</v>
      </c>
      <c r="G164">
        <f>'Invoeren INTERN personeel'!G177</f>
        <v>0</v>
      </c>
      <c r="H164" t="str">
        <f>'Invoeren INTERN personeel'!H177</f>
        <v/>
      </c>
      <c r="I164">
        <f>'Invoeren INTERN personeel'!I177</f>
        <v>0</v>
      </c>
      <c r="J164" t="str">
        <f>'Invoeren INTERN personeel'!J177</f>
        <v/>
      </c>
      <c r="K164">
        <f>'Invoeren INTERN personeel'!K177</f>
        <v>0</v>
      </c>
      <c r="L164">
        <f>'Invoeren INTERN personeel'!L177</f>
        <v>0</v>
      </c>
      <c r="M164" s="141">
        <f>'Invoeren INTERN personeel'!M177</f>
        <v>0</v>
      </c>
      <c r="N164">
        <f>'Invoeren INTERN personeel'!N177</f>
        <v>0</v>
      </c>
      <c r="O164" t="str">
        <f>'Invoeren INTERN personeel'!O177</f>
        <v/>
      </c>
      <c r="P164">
        <f>'Invoeren INTERN personeel'!P177</f>
        <v>0</v>
      </c>
      <c r="Q164" t="str">
        <f>'Invoeren INTERN personeel'!Q177</f>
        <v/>
      </c>
      <c r="R164">
        <f>'Invoeren INTERN personeel'!R177</f>
        <v>0</v>
      </c>
    </row>
    <row r="165" spans="1:18" x14ac:dyDescent="0.35">
      <c r="A165">
        <f>'Invoeren INTERN personeel'!A178</f>
        <v>164</v>
      </c>
      <c r="B165">
        <f>'Invoeren INTERN personeel'!B178</f>
        <v>0</v>
      </c>
      <c r="C165">
        <f>'Invoeren INTERN personeel'!C178</f>
        <v>0</v>
      </c>
      <c r="D165">
        <f>'Invoeren INTERN personeel'!D178</f>
        <v>0</v>
      </c>
      <c r="E165">
        <f>'Invoeren INTERN personeel'!E178</f>
        <v>0</v>
      </c>
      <c r="F165">
        <f>'Invoeren INTERN personeel'!F178</f>
        <v>0</v>
      </c>
      <c r="G165">
        <f>'Invoeren INTERN personeel'!G178</f>
        <v>0</v>
      </c>
      <c r="H165" t="str">
        <f>'Invoeren INTERN personeel'!H178</f>
        <v/>
      </c>
      <c r="I165">
        <f>'Invoeren INTERN personeel'!I178</f>
        <v>0</v>
      </c>
      <c r="J165" t="str">
        <f>'Invoeren INTERN personeel'!J178</f>
        <v/>
      </c>
      <c r="K165">
        <f>'Invoeren INTERN personeel'!K178</f>
        <v>0</v>
      </c>
      <c r="L165">
        <f>'Invoeren INTERN personeel'!L178</f>
        <v>0</v>
      </c>
      <c r="M165" s="141">
        <f>'Invoeren INTERN personeel'!M178</f>
        <v>0</v>
      </c>
      <c r="N165">
        <f>'Invoeren INTERN personeel'!N178</f>
        <v>0</v>
      </c>
      <c r="O165" t="str">
        <f>'Invoeren INTERN personeel'!O178</f>
        <v/>
      </c>
      <c r="P165">
        <f>'Invoeren INTERN personeel'!P178</f>
        <v>0</v>
      </c>
      <c r="Q165" t="str">
        <f>'Invoeren INTERN personeel'!Q178</f>
        <v/>
      </c>
      <c r="R165">
        <f>'Invoeren INTERN personeel'!R178</f>
        <v>0</v>
      </c>
    </row>
    <row r="166" spans="1:18" x14ac:dyDescent="0.35">
      <c r="A166">
        <f>'Invoeren INTERN personeel'!A179</f>
        <v>165</v>
      </c>
      <c r="B166">
        <f>'Invoeren INTERN personeel'!B179</f>
        <v>0</v>
      </c>
      <c r="C166">
        <f>'Invoeren INTERN personeel'!C179</f>
        <v>0</v>
      </c>
      <c r="D166">
        <f>'Invoeren INTERN personeel'!D179</f>
        <v>0</v>
      </c>
      <c r="E166">
        <f>'Invoeren INTERN personeel'!E179</f>
        <v>0</v>
      </c>
      <c r="F166">
        <f>'Invoeren INTERN personeel'!F179</f>
        <v>0</v>
      </c>
      <c r="G166">
        <f>'Invoeren INTERN personeel'!G179</f>
        <v>0</v>
      </c>
      <c r="H166" t="str">
        <f>'Invoeren INTERN personeel'!H179</f>
        <v/>
      </c>
      <c r="I166">
        <f>'Invoeren INTERN personeel'!I179</f>
        <v>0</v>
      </c>
      <c r="J166" t="str">
        <f>'Invoeren INTERN personeel'!J179</f>
        <v/>
      </c>
      <c r="K166">
        <f>'Invoeren INTERN personeel'!K179</f>
        <v>0</v>
      </c>
      <c r="L166">
        <f>'Invoeren INTERN personeel'!L179</f>
        <v>0</v>
      </c>
      <c r="M166" s="141">
        <f>'Invoeren INTERN personeel'!M179</f>
        <v>0</v>
      </c>
      <c r="N166">
        <f>'Invoeren INTERN personeel'!N179</f>
        <v>0</v>
      </c>
      <c r="O166" t="str">
        <f>'Invoeren INTERN personeel'!O179</f>
        <v/>
      </c>
      <c r="P166">
        <f>'Invoeren INTERN personeel'!P179</f>
        <v>0</v>
      </c>
      <c r="Q166" t="str">
        <f>'Invoeren INTERN personeel'!Q179</f>
        <v/>
      </c>
      <c r="R166">
        <f>'Invoeren INTERN personeel'!R179</f>
        <v>0</v>
      </c>
    </row>
    <row r="167" spans="1:18" x14ac:dyDescent="0.35">
      <c r="A167">
        <f>'Invoeren INTERN personeel'!A180</f>
        <v>166</v>
      </c>
      <c r="B167">
        <f>'Invoeren INTERN personeel'!B180</f>
        <v>0</v>
      </c>
      <c r="C167">
        <f>'Invoeren INTERN personeel'!C180</f>
        <v>0</v>
      </c>
      <c r="D167">
        <f>'Invoeren INTERN personeel'!D180</f>
        <v>0</v>
      </c>
      <c r="E167">
        <f>'Invoeren INTERN personeel'!E180</f>
        <v>0</v>
      </c>
      <c r="F167">
        <f>'Invoeren INTERN personeel'!F180</f>
        <v>0</v>
      </c>
      <c r="G167">
        <f>'Invoeren INTERN personeel'!G180</f>
        <v>0</v>
      </c>
      <c r="H167" t="str">
        <f>'Invoeren INTERN personeel'!H180</f>
        <v/>
      </c>
      <c r="I167">
        <f>'Invoeren INTERN personeel'!I180</f>
        <v>0</v>
      </c>
      <c r="J167" t="str">
        <f>'Invoeren INTERN personeel'!J180</f>
        <v/>
      </c>
      <c r="K167">
        <f>'Invoeren INTERN personeel'!K180</f>
        <v>0</v>
      </c>
      <c r="L167">
        <f>'Invoeren INTERN personeel'!L180</f>
        <v>0</v>
      </c>
      <c r="M167" s="141">
        <f>'Invoeren INTERN personeel'!M180</f>
        <v>0</v>
      </c>
      <c r="N167">
        <f>'Invoeren INTERN personeel'!N180</f>
        <v>0</v>
      </c>
      <c r="O167" t="str">
        <f>'Invoeren INTERN personeel'!O180</f>
        <v/>
      </c>
      <c r="P167">
        <f>'Invoeren INTERN personeel'!P180</f>
        <v>0</v>
      </c>
      <c r="Q167" t="str">
        <f>'Invoeren INTERN personeel'!Q180</f>
        <v/>
      </c>
      <c r="R167">
        <f>'Invoeren INTERN personeel'!R180</f>
        <v>0</v>
      </c>
    </row>
    <row r="168" spans="1:18" x14ac:dyDescent="0.35">
      <c r="A168">
        <f>'Invoeren INTERN personeel'!A181</f>
        <v>167</v>
      </c>
      <c r="B168">
        <f>'Invoeren INTERN personeel'!B181</f>
        <v>0</v>
      </c>
      <c r="C168">
        <f>'Invoeren INTERN personeel'!C181</f>
        <v>0</v>
      </c>
      <c r="D168">
        <f>'Invoeren INTERN personeel'!D181</f>
        <v>0</v>
      </c>
      <c r="E168">
        <f>'Invoeren INTERN personeel'!E181</f>
        <v>0</v>
      </c>
      <c r="F168">
        <f>'Invoeren INTERN personeel'!F181</f>
        <v>0</v>
      </c>
      <c r="G168">
        <f>'Invoeren INTERN personeel'!G181</f>
        <v>0</v>
      </c>
      <c r="H168" t="str">
        <f>'Invoeren INTERN personeel'!H181</f>
        <v/>
      </c>
      <c r="I168">
        <f>'Invoeren INTERN personeel'!I181</f>
        <v>0</v>
      </c>
      <c r="J168" t="str">
        <f>'Invoeren INTERN personeel'!J181</f>
        <v/>
      </c>
      <c r="K168">
        <f>'Invoeren INTERN personeel'!K181</f>
        <v>0</v>
      </c>
      <c r="L168">
        <f>'Invoeren INTERN personeel'!L181</f>
        <v>0</v>
      </c>
      <c r="M168" s="141">
        <f>'Invoeren INTERN personeel'!M181</f>
        <v>0</v>
      </c>
      <c r="N168">
        <f>'Invoeren INTERN personeel'!N181</f>
        <v>0</v>
      </c>
      <c r="O168" t="str">
        <f>'Invoeren INTERN personeel'!O181</f>
        <v/>
      </c>
      <c r="P168">
        <f>'Invoeren INTERN personeel'!P181</f>
        <v>0</v>
      </c>
      <c r="Q168" t="str">
        <f>'Invoeren INTERN personeel'!Q181</f>
        <v/>
      </c>
      <c r="R168">
        <f>'Invoeren INTERN personeel'!R181</f>
        <v>0</v>
      </c>
    </row>
    <row r="169" spans="1:18" x14ac:dyDescent="0.35">
      <c r="A169">
        <f>'Invoeren INTERN personeel'!A182</f>
        <v>168</v>
      </c>
      <c r="B169">
        <f>'Invoeren INTERN personeel'!B182</f>
        <v>0</v>
      </c>
      <c r="C169">
        <f>'Invoeren INTERN personeel'!C182</f>
        <v>0</v>
      </c>
      <c r="D169">
        <f>'Invoeren INTERN personeel'!D182</f>
        <v>0</v>
      </c>
      <c r="E169">
        <f>'Invoeren INTERN personeel'!E182</f>
        <v>0</v>
      </c>
      <c r="F169">
        <f>'Invoeren INTERN personeel'!F182</f>
        <v>0</v>
      </c>
      <c r="G169">
        <f>'Invoeren INTERN personeel'!G182</f>
        <v>0</v>
      </c>
      <c r="H169" t="str">
        <f>'Invoeren INTERN personeel'!H182</f>
        <v/>
      </c>
      <c r="I169">
        <f>'Invoeren INTERN personeel'!I182</f>
        <v>0</v>
      </c>
      <c r="J169" t="str">
        <f>'Invoeren INTERN personeel'!J182</f>
        <v/>
      </c>
      <c r="K169">
        <f>'Invoeren INTERN personeel'!K182</f>
        <v>0</v>
      </c>
      <c r="L169">
        <f>'Invoeren INTERN personeel'!L182</f>
        <v>0</v>
      </c>
      <c r="M169" s="141">
        <f>'Invoeren INTERN personeel'!M182</f>
        <v>0</v>
      </c>
      <c r="N169">
        <f>'Invoeren INTERN personeel'!N182</f>
        <v>0</v>
      </c>
      <c r="O169" t="str">
        <f>'Invoeren INTERN personeel'!O182</f>
        <v/>
      </c>
      <c r="P169">
        <f>'Invoeren INTERN personeel'!P182</f>
        <v>0</v>
      </c>
      <c r="Q169" t="str">
        <f>'Invoeren INTERN personeel'!Q182</f>
        <v/>
      </c>
      <c r="R169">
        <f>'Invoeren INTERN personeel'!R182</f>
        <v>0</v>
      </c>
    </row>
    <row r="170" spans="1:18" x14ac:dyDescent="0.35">
      <c r="A170">
        <f>'Invoeren INTERN personeel'!A183</f>
        <v>169</v>
      </c>
      <c r="B170">
        <f>'Invoeren INTERN personeel'!B183</f>
        <v>0</v>
      </c>
      <c r="C170">
        <f>'Invoeren INTERN personeel'!C183</f>
        <v>0</v>
      </c>
      <c r="D170">
        <f>'Invoeren INTERN personeel'!D183</f>
        <v>0</v>
      </c>
      <c r="E170">
        <f>'Invoeren INTERN personeel'!E183</f>
        <v>0</v>
      </c>
      <c r="F170">
        <f>'Invoeren INTERN personeel'!F183</f>
        <v>0</v>
      </c>
      <c r="G170">
        <f>'Invoeren INTERN personeel'!G183</f>
        <v>0</v>
      </c>
      <c r="H170" t="str">
        <f>'Invoeren INTERN personeel'!H183</f>
        <v/>
      </c>
      <c r="I170">
        <f>'Invoeren INTERN personeel'!I183</f>
        <v>0</v>
      </c>
      <c r="J170" t="str">
        <f>'Invoeren INTERN personeel'!J183</f>
        <v/>
      </c>
      <c r="K170">
        <f>'Invoeren INTERN personeel'!K183</f>
        <v>0</v>
      </c>
      <c r="L170">
        <f>'Invoeren INTERN personeel'!L183</f>
        <v>0</v>
      </c>
      <c r="M170" s="141">
        <f>'Invoeren INTERN personeel'!M183</f>
        <v>0</v>
      </c>
      <c r="N170">
        <f>'Invoeren INTERN personeel'!N183</f>
        <v>0</v>
      </c>
      <c r="O170" t="str">
        <f>'Invoeren INTERN personeel'!O183</f>
        <v/>
      </c>
      <c r="P170">
        <f>'Invoeren INTERN personeel'!P183</f>
        <v>0</v>
      </c>
      <c r="Q170" t="str">
        <f>'Invoeren INTERN personeel'!Q183</f>
        <v/>
      </c>
      <c r="R170">
        <f>'Invoeren INTERN personeel'!R183</f>
        <v>0</v>
      </c>
    </row>
    <row r="171" spans="1:18" x14ac:dyDescent="0.35">
      <c r="A171">
        <f>'Invoeren INTERN personeel'!A184</f>
        <v>170</v>
      </c>
      <c r="B171">
        <f>'Invoeren INTERN personeel'!B184</f>
        <v>0</v>
      </c>
      <c r="C171">
        <f>'Invoeren INTERN personeel'!C184</f>
        <v>0</v>
      </c>
      <c r="D171">
        <f>'Invoeren INTERN personeel'!D184</f>
        <v>0</v>
      </c>
      <c r="E171">
        <f>'Invoeren INTERN personeel'!E184</f>
        <v>0</v>
      </c>
      <c r="F171">
        <f>'Invoeren INTERN personeel'!F184</f>
        <v>0</v>
      </c>
      <c r="G171">
        <f>'Invoeren INTERN personeel'!G184</f>
        <v>0</v>
      </c>
      <c r="H171" t="str">
        <f>'Invoeren INTERN personeel'!H184</f>
        <v/>
      </c>
      <c r="I171">
        <f>'Invoeren INTERN personeel'!I184</f>
        <v>0</v>
      </c>
      <c r="J171" t="str">
        <f>'Invoeren INTERN personeel'!J184</f>
        <v/>
      </c>
      <c r="K171">
        <f>'Invoeren INTERN personeel'!K184</f>
        <v>0</v>
      </c>
      <c r="L171">
        <f>'Invoeren INTERN personeel'!L184</f>
        <v>0</v>
      </c>
      <c r="M171" s="141">
        <f>'Invoeren INTERN personeel'!M184</f>
        <v>0</v>
      </c>
      <c r="N171">
        <f>'Invoeren INTERN personeel'!N184</f>
        <v>0</v>
      </c>
      <c r="O171" t="str">
        <f>'Invoeren INTERN personeel'!O184</f>
        <v/>
      </c>
      <c r="P171">
        <f>'Invoeren INTERN personeel'!P184</f>
        <v>0</v>
      </c>
      <c r="Q171" t="str">
        <f>'Invoeren INTERN personeel'!Q184</f>
        <v/>
      </c>
      <c r="R171">
        <f>'Invoeren INTERN personeel'!R184</f>
        <v>0</v>
      </c>
    </row>
    <row r="172" spans="1:18" x14ac:dyDescent="0.35">
      <c r="A172">
        <f>'Invoeren INTERN personeel'!A185</f>
        <v>171</v>
      </c>
      <c r="B172">
        <f>'Invoeren INTERN personeel'!B185</f>
        <v>0</v>
      </c>
      <c r="C172">
        <f>'Invoeren INTERN personeel'!C185</f>
        <v>0</v>
      </c>
      <c r="D172">
        <f>'Invoeren INTERN personeel'!D185</f>
        <v>0</v>
      </c>
      <c r="E172">
        <f>'Invoeren INTERN personeel'!E185</f>
        <v>0</v>
      </c>
      <c r="F172">
        <f>'Invoeren INTERN personeel'!F185</f>
        <v>0</v>
      </c>
      <c r="G172">
        <f>'Invoeren INTERN personeel'!G185</f>
        <v>0</v>
      </c>
      <c r="H172" t="str">
        <f>'Invoeren INTERN personeel'!H185</f>
        <v/>
      </c>
      <c r="I172">
        <f>'Invoeren INTERN personeel'!I185</f>
        <v>0</v>
      </c>
      <c r="J172" t="str">
        <f>'Invoeren INTERN personeel'!J185</f>
        <v/>
      </c>
      <c r="K172">
        <f>'Invoeren INTERN personeel'!K185</f>
        <v>0</v>
      </c>
      <c r="L172">
        <f>'Invoeren INTERN personeel'!L185</f>
        <v>0</v>
      </c>
      <c r="M172" s="141">
        <f>'Invoeren INTERN personeel'!M185</f>
        <v>0</v>
      </c>
      <c r="N172">
        <f>'Invoeren INTERN personeel'!N185</f>
        <v>0</v>
      </c>
      <c r="O172" t="str">
        <f>'Invoeren INTERN personeel'!O185</f>
        <v/>
      </c>
      <c r="P172">
        <f>'Invoeren INTERN personeel'!P185</f>
        <v>0</v>
      </c>
      <c r="Q172" t="str">
        <f>'Invoeren INTERN personeel'!Q185</f>
        <v/>
      </c>
      <c r="R172">
        <f>'Invoeren INTERN personeel'!R185</f>
        <v>0</v>
      </c>
    </row>
    <row r="173" spans="1:18" x14ac:dyDescent="0.35">
      <c r="A173">
        <f>'Invoeren INTERN personeel'!A186</f>
        <v>172</v>
      </c>
      <c r="B173">
        <f>'Invoeren INTERN personeel'!B186</f>
        <v>0</v>
      </c>
      <c r="C173">
        <f>'Invoeren INTERN personeel'!C186</f>
        <v>0</v>
      </c>
      <c r="D173">
        <f>'Invoeren INTERN personeel'!D186</f>
        <v>0</v>
      </c>
      <c r="E173">
        <f>'Invoeren INTERN personeel'!E186</f>
        <v>0</v>
      </c>
      <c r="F173">
        <f>'Invoeren INTERN personeel'!F186</f>
        <v>0</v>
      </c>
      <c r="G173">
        <f>'Invoeren INTERN personeel'!G186</f>
        <v>0</v>
      </c>
      <c r="H173" t="str">
        <f>'Invoeren INTERN personeel'!H186</f>
        <v/>
      </c>
      <c r="I173">
        <f>'Invoeren INTERN personeel'!I186</f>
        <v>0</v>
      </c>
      <c r="J173" t="str">
        <f>'Invoeren INTERN personeel'!J186</f>
        <v/>
      </c>
      <c r="K173">
        <f>'Invoeren INTERN personeel'!K186</f>
        <v>0</v>
      </c>
      <c r="L173">
        <f>'Invoeren INTERN personeel'!L186</f>
        <v>0</v>
      </c>
      <c r="M173" s="141">
        <f>'Invoeren INTERN personeel'!M186</f>
        <v>0</v>
      </c>
      <c r="N173">
        <f>'Invoeren INTERN personeel'!N186</f>
        <v>0</v>
      </c>
      <c r="O173" t="str">
        <f>'Invoeren INTERN personeel'!O186</f>
        <v/>
      </c>
      <c r="P173">
        <f>'Invoeren INTERN personeel'!P186</f>
        <v>0</v>
      </c>
      <c r="Q173" t="str">
        <f>'Invoeren INTERN personeel'!Q186</f>
        <v/>
      </c>
      <c r="R173">
        <f>'Invoeren INTERN personeel'!R186</f>
        <v>0</v>
      </c>
    </row>
    <row r="174" spans="1:18" x14ac:dyDescent="0.35">
      <c r="A174">
        <f>'Invoeren INTERN personeel'!A187</f>
        <v>173</v>
      </c>
      <c r="B174">
        <f>'Invoeren INTERN personeel'!B187</f>
        <v>0</v>
      </c>
      <c r="C174">
        <f>'Invoeren INTERN personeel'!C187</f>
        <v>0</v>
      </c>
      <c r="D174">
        <f>'Invoeren INTERN personeel'!D187</f>
        <v>0</v>
      </c>
      <c r="E174">
        <f>'Invoeren INTERN personeel'!E187</f>
        <v>0</v>
      </c>
      <c r="F174">
        <f>'Invoeren INTERN personeel'!F187</f>
        <v>0</v>
      </c>
      <c r="G174">
        <f>'Invoeren INTERN personeel'!G187</f>
        <v>0</v>
      </c>
      <c r="H174" t="str">
        <f>'Invoeren INTERN personeel'!H187</f>
        <v/>
      </c>
      <c r="I174">
        <f>'Invoeren INTERN personeel'!I187</f>
        <v>0</v>
      </c>
      <c r="J174" t="str">
        <f>'Invoeren INTERN personeel'!J187</f>
        <v/>
      </c>
      <c r="K174">
        <f>'Invoeren INTERN personeel'!K187</f>
        <v>0</v>
      </c>
      <c r="L174">
        <f>'Invoeren INTERN personeel'!L187</f>
        <v>0</v>
      </c>
      <c r="M174" s="141">
        <f>'Invoeren INTERN personeel'!M187</f>
        <v>0</v>
      </c>
      <c r="N174">
        <f>'Invoeren INTERN personeel'!N187</f>
        <v>0</v>
      </c>
      <c r="O174" t="str">
        <f>'Invoeren INTERN personeel'!O187</f>
        <v/>
      </c>
      <c r="P174">
        <f>'Invoeren INTERN personeel'!P187</f>
        <v>0</v>
      </c>
      <c r="Q174" t="str">
        <f>'Invoeren INTERN personeel'!Q187</f>
        <v/>
      </c>
      <c r="R174">
        <f>'Invoeren INTERN personeel'!R187</f>
        <v>0</v>
      </c>
    </row>
    <row r="175" spans="1:18" x14ac:dyDescent="0.35">
      <c r="A175">
        <f>'Invoeren INTERN personeel'!A188</f>
        <v>174</v>
      </c>
      <c r="B175">
        <f>'Invoeren INTERN personeel'!B188</f>
        <v>0</v>
      </c>
      <c r="C175">
        <f>'Invoeren INTERN personeel'!C188</f>
        <v>0</v>
      </c>
      <c r="D175">
        <f>'Invoeren INTERN personeel'!D188</f>
        <v>0</v>
      </c>
      <c r="E175">
        <f>'Invoeren INTERN personeel'!E188</f>
        <v>0</v>
      </c>
      <c r="F175">
        <f>'Invoeren INTERN personeel'!F188</f>
        <v>0</v>
      </c>
      <c r="G175">
        <f>'Invoeren INTERN personeel'!G188</f>
        <v>0</v>
      </c>
      <c r="H175" t="str">
        <f>'Invoeren INTERN personeel'!H188</f>
        <v/>
      </c>
      <c r="I175">
        <f>'Invoeren INTERN personeel'!I188</f>
        <v>0</v>
      </c>
      <c r="J175" t="str">
        <f>'Invoeren INTERN personeel'!J188</f>
        <v/>
      </c>
      <c r="K175">
        <f>'Invoeren INTERN personeel'!K188</f>
        <v>0</v>
      </c>
      <c r="L175">
        <f>'Invoeren INTERN personeel'!L188</f>
        <v>0</v>
      </c>
      <c r="M175" s="141">
        <f>'Invoeren INTERN personeel'!M188</f>
        <v>0</v>
      </c>
      <c r="N175">
        <f>'Invoeren INTERN personeel'!N188</f>
        <v>0</v>
      </c>
      <c r="O175" t="str">
        <f>'Invoeren INTERN personeel'!O188</f>
        <v/>
      </c>
      <c r="P175">
        <f>'Invoeren INTERN personeel'!P188</f>
        <v>0</v>
      </c>
      <c r="Q175" t="str">
        <f>'Invoeren INTERN personeel'!Q188</f>
        <v/>
      </c>
      <c r="R175">
        <f>'Invoeren INTERN personeel'!R188</f>
        <v>0</v>
      </c>
    </row>
    <row r="176" spans="1:18" x14ac:dyDescent="0.35">
      <c r="A176">
        <f>'Invoeren INTERN personeel'!A189</f>
        <v>175</v>
      </c>
      <c r="B176">
        <f>'Invoeren INTERN personeel'!B189</f>
        <v>0</v>
      </c>
      <c r="C176">
        <f>'Invoeren INTERN personeel'!C189</f>
        <v>0</v>
      </c>
      <c r="D176">
        <f>'Invoeren INTERN personeel'!D189</f>
        <v>0</v>
      </c>
      <c r="E176">
        <f>'Invoeren INTERN personeel'!E189</f>
        <v>0</v>
      </c>
      <c r="F176">
        <f>'Invoeren INTERN personeel'!F189</f>
        <v>0</v>
      </c>
      <c r="G176">
        <f>'Invoeren INTERN personeel'!G189</f>
        <v>0</v>
      </c>
      <c r="H176" t="str">
        <f>'Invoeren INTERN personeel'!H189</f>
        <v/>
      </c>
      <c r="I176">
        <f>'Invoeren INTERN personeel'!I189</f>
        <v>0</v>
      </c>
      <c r="J176" t="str">
        <f>'Invoeren INTERN personeel'!J189</f>
        <v/>
      </c>
      <c r="K176">
        <f>'Invoeren INTERN personeel'!K189</f>
        <v>0</v>
      </c>
      <c r="L176">
        <f>'Invoeren INTERN personeel'!L189</f>
        <v>0</v>
      </c>
      <c r="M176" s="141">
        <f>'Invoeren INTERN personeel'!M189</f>
        <v>0</v>
      </c>
      <c r="N176">
        <f>'Invoeren INTERN personeel'!N189</f>
        <v>0</v>
      </c>
      <c r="O176" t="str">
        <f>'Invoeren INTERN personeel'!O189</f>
        <v/>
      </c>
      <c r="P176">
        <f>'Invoeren INTERN personeel'!P189</f>
        <v>0</v>
      </c>
      <c r="Q176" t="str">
        <f>'Invoeren INTERN personeel'!Q189</f>
        <v/>
      </c>
      <c r="R176">
        <f>'Invoeren INTERN personeel'!R189</f>
        <v>0</v>
      </c>
    </row>
    <row r="177" spans="1:18" x14ac:dyDescent="0.35">
      <c r="A177">
        <f>'Invoeren INTERN personeel'!A190</f>
        <v>176</v>
      </c>
      <c r="B177">
        <f>'Invoeren INTERN personeel'!B190</f>
        <v>0</v>
      </c>
      <c r="C177">
        <f>'Invoeren INTERN personeel'!C190</f>
        <v>0</v>
      </c>
      <c r="D177">
        <f>'Invoeren INTERN personeel'!D190</f>
        <v>0</v>
      </c>
      <c r="E177">
        <f>'Invoeren INTERN personeel'!E190</f>
        <v>0</v>
      </c>
      <c r="F177">
        <f>'Invoeren INTERN personeel'!F190</f>
        <v>0</v>
      </c>
      <c r="G177">
        <f>'Invoeren INTERN personeel'!G190</f>
        <v>0</v>
      </c>
      <c r="H177" t="str">
        <f>'Invoeren INTERN personeel'!H190</f>
        <v/>
      </c>
      <c r="I177">
        <f>'Invoeren INTERN personeel'!I190</f>
        <v>0</v>
      </c>
      <c r="J177" t="str">
        <f>'Invoeren INTERN personeel'!J190</f>
        <v/>
      </c>
      <c r="K177">
        <f>'Invoeren INTERN personeel'!K190</f>
        <v>0</v>
      </c>
      <c r="L177">
        <f>'Invoeren INTERN personeel'!L190</f>
        <v>0</v>
      </c>
      <c r="M177" s="141">
        <f>'Invoeren INTERN personeel'!M190</f>
        <v>0</v>
      </c>
      <c r="N177">
        <f>'Invoeren INTERN personeel'!N190</f>
        <v>0</v>
      </c>
      <c r="O177" t="str">
        <f>'Invoeren INTERN personeel'!O190</f>
        <v/>
      </c>
      <c r="P177">
        <f>'Invoeren INTERN personeel'!P190</f>
        <v>0</v>
      </c>
      <c r="Q177" t="str">
        <f>'Invoeren INTERN personeel'!Q190</f>
        <v/>
      </c>
      <c r="R177">
        <f>'Invoeren INTERN personeel'!R190</f>
        <v>0</v>
      </c>
    </row>
    <row r="178" spans="1:18" x14ac:dyDescent="0.35">
      <c r="A178">
        <f>'Invoeren INTERN personeel'!A191</f>
        <v>177</v>
      </c>
      <c r="B178">
        <f>'Invoeren INTERN personeel'!B191</f>
        <v>0</v>
      </c>
      <c r="C178">
        <f>'Invoeren INTERN personeel'!C191</f>
        <v>0</v>
      </c>
      <c r="D178">
        <f>'Invoeren INTERN personeel'!D191</f>
        <v>0</v>
      </c>
      <c r="E178">
        <f>'Invoeren INTERN personeel'!E191</f>
        <v>0</v>
      </c>
      <c r="F178">
        <f>'Invoeren INTERN personeel'!F191</f>
        <v>0</v>
      </c>
      <c r="G178">
        <f>'Invoeren INTERN personeel'!G191</f>
        <v>0</v>
      </c>
      <c r="H178" t="str">
        <f>'Invoeren INTERN personeel'!H191</f>
        <v/>
      </c>
      <c r="I178">
        <f>'Invoeren INTERN personeel'!I191</f>
        <v>0</v>
      </c>
      <c r="J178" t="str">
        <f>'Invoeren INTERN personeel'!J191</f>
        <v/>
      </c>
      <c r="K178">
        <f>'Invoeren INTERN personeel'!K191</f>
        <v>0</v>
      </c>
      <c r="L178">
        <f>'Invoeren INTERN personeel'!L191</f>
        <v>0</v>
      </c>
      <c r="M178" s="141">
        <f>'Invoeren INTERN personeel'!M191</f>
        <v>0</v>
      </c>
      <c r="N178">
        <f>'Invoeren INTERN personeel'!N191</f>
        <v>0</v>
      </c>
      <c r="O178" t="str">
        <f>'Invoeren INTERN personeel'!O191</f>
        <v/>
      </c>
      <c r="P178">
        <f>'Invoeren INTERN personeel'!P191</f>
        <v>0</v>
      </c>
      <c r="Q178" t="str">
        <f>'Invoeren INTERN personeel'!Q191</f>
        <v/>
      </c>
      <c r="R178">
        <f>'Invoeren INTERN personeel'!R191</f>
        <v>0</v>
      </c>
    </row>
    <row r="179" spans="1:18" x14ac:dyDescent="0.35">
      <c r="A179">
        <f>'Invoeren INTERN personeel'!A192</f>
        <v>178</v>
      </c>
      <c r="B179">
        <f>'Invoeren INTERN personeel'!B192</f>
        <v>0</v>
      </c>
      <c r="C179">
        <f>'Invoeren INTERN personeel'!C192</f>
        <v>0</v>
      </c>
      <c r="D179">
        <f>'Invoeren INTERN personeel'!D192</f>
        <v>0</v>
      </c>
      <c r="E179">
        <f>'Invoeren INTERN personeel'!E192</f>
        <v>0</v>
      </c>
      <c r="F179">
        <f>'Invoeren INTERN personeel'!F192</f>
        <v>0</v>
      </c>
      <c r="G179">
        <f>'Invoeren INTERN personeel'!G192</f>
        <v>0</v>
      </c>
      <c r="H179" t="str">
        <f>'Invoeren INTERN personeel'!H192</f>
        <v/>
      </c>
      <c r="I179">
        <f>'Invoeren INTERN personeel'!I192</f>
        <v>0</v>
      </c>
      <c r="J179" t="str">
        <f>'Invoeren INTERN personeel'!J192</f>
        <v/>
      </c>
      <c r="K179">
        <f>'Invoeren INTERN personeel'!K192</f>
        <v>0</v>
      </c>
      <c r="L179">
        <f>'Invoeren INTERN personeel'!L192</f>
        <v>0</v>
      </c>
      <c r="M179" s="141">
        <f>'Invoeren INTERN personeel'!M192</f>
        <v>0</v>
      </c>
      <c r="N179">
        <f>'Invoeren INTERN personeel'!N192</f>
        <v>0</v>
      </c>
      <c r="O179" t="str">
        <f>'Invoeren INTERN personeel'!O192</f>
        <v/>
      </c>
      <c r="P179">
        <f>'Invoeren INTERN personeel'!P192</f>
        <v>0</v>
      </c>
      <c r="Q179" t="str">
        <f>'Invoeren INTERN personeel'!Q192</f>
        <v/>
      </c>
      <c r="R179">
        <f>'Invoeren INTERN personeel'!R192</f>
        <v>0</v>
      </c>
    </row>
    <row r="180" spans="1:18" x14ac:dyDescent="0.35">
      <c r="A180">
        <f>'Invoeren INTERN personeel'!A193</f>
        <v>179</v>
      </c>
      <c r="B180">
        <f>'Invoeren INTERN personeel'!B193</f>
        <v>0</v>
      </c>
      <c r="C180">
        <f>'Invoeren INTERN personeel'!C193</f>
        <v>0</v>
      </c>
      <c r="D180">
        <f>'Invoeren INTERN personeel'!D193</f>
        <v>0</v>
      </c>
      <c r="E180">
        <f>'Invoeren INTERN personeel'!E193</f>
        <v>0</v>
      </c>
      <c r="F180">
        <f>'Invoeren INTERN personeel'!F193</f>
        <v>0</v>
      </c>
      <c r="G180">
        <f>'Invoeren INTERN personeel'!G193</f>
        <v>0</v>
      </c>
      <c r="H180" t="str">
        <f>'Invoeren INTERN personeel'!H193</f>
        <v/>
      </c>
      <c r="I180">
        <f>'Invoeren INTERN personeel'!I193</f>
        <v>0</v>
      </c>
      <c r="J180" t="str">
        <f>'Invoeren INTERN personeel'!J193</f>
        <v/>
      </c>
      <c r="K180">
        <f>'Invoeren INTERN personeel'!K193</f>
        <v>0</v>
      </c>
      <c r="L180">
        <f>'Invoeren INTERN personeel'!L193</f>
        <v>0</v>
      </c>
      <c r="M180" s="141">
        <f>'Invoeren INTERN personeel'!M193</f>
        <v>0</v>
      </c>
      <c r="N180">
        <f>'Invoeren INTERN personeel'!N193</f>
        <v>0</v>
      </c>
      <c r="O180" t="str">
        <f>'Invoeren INTERN personeel'!O193</f>
        <v/>
      </c>
      <c r="P180">
        <f>'Invoeren INTERN personeel'!P193</f>
        <v>0</v>
      </c>
      <c r="Q180" t="str">
        <f>'Invoeren INTERN personeel'!Q193</f>
        <v/>
      </c>
      <c r="R180">
        <f>'Invoeren INTERN personeel'!R193</f>
        <v>0</v>
      </c>
    </row>
    <row r="181" spans="1:18" x14ac:dyDescent="0.35">
      <c r="A181">
        <f>'Invoeren INTERN personeel'!A194</f>
        <v>180</v>
      </c>
      <c r="B181">
        <f>'Invoeren INTERN personeel'!B194</f>
        <v>0</v>
      </c>
      <c r="C181">
        <f>'Invoeren INTERN personeel'!C194</f>
        <v>0</v>
      </c>
      <c r="D181">
        <f>'Invoeren INTERN personeel'!D194</f>
        <v>0</v>
      </c>
      <c r="E181">
        <f>'Invoeren INTERN personeel'!E194</f>
        <v>0</v>
      </c>
      <c r="F181">
        <f>'Invoeren INTERN personeel'!F194</f>
        <v>0</v>
      </c>
      <c r="G181">
        <f>'Invoeren INTERN personeel'!G194</f>
        <v>0</v>
      </c>
      <c r="H181" t="str">
        <f>'Invoeren INTERN personeel'!H194</f>
        <v/>
      </c>
      <c r="I181">
        <f>'Invoeren INTERN personeel'!I194</f>
        <v>0</v>
      </c>
      <c r="J181" t="str">
        <f>'Invoeren INTERN personeel'!J194</f>
        <v/>
      </c>
      <c r="K181">
        <f>'Invoeren INTERN personeel'!K194</f>
        <v>0</v>
      </c>
      <c r="L181">
        <f>'Invoeren INTERN personeel'!L194</f>
        <v>0</v>
      </c>
      <c r="M181" s="141">
        <f>'Invoeren INTERN personeel'!M194</f>
        <v>0</v>
      </c>
      <c r="N181">
        <f>'Invoeren INTERN personeel'!N194</f>
        <v>0</v>
      </c>
      <c r="O181" t="str">
        <f>'Invoeren INTERN personeel'!O194</f>
        <v/>
      </c>
      <c r="P181">
        <f>'Invoeren INTERN personeel'!P194</f>
        <v>0</v>
      </c>
      <c r="Q181" t="str">
        <f>'Invoeren INTERN personeel'!Q194</f>
        <v/>
      </c>
      <c r="R181">
        <f>'Invoeren INTERN personeel'!R194</f>
        <v>0</v>
      </c>
    </row>
    <row r="182" spans="1:18" x14ac:dyDescent="0.35">
      <c r="A182">
        <f>'Invoeren INTERN personeel'!A195</f>
        <v>181</v>
      </c>
      <c r="B182">
        <f>'Invoeren INTERN personeel'!B195</f>
        <v>0</v>
      </c>
      <c r="C182">
        <f>'Invoeren INTERN personeel'!C195</f>
        <v>0</v>
      </c>
      <c r="D182">
        <f>'Invoeren INTERN personeel'!D195</f>
        <v>0</v>
      </c>
      <c r="E182">
        <f>'Invoeren INTERN personeel'!E195</f>
        <v>0</v>
      </c>
      <c r="F182">
        <f>'Invoeren INTERN personeel'!F195</f>
        <v>0</v>
      </c>
      <c r="G182">
        <f>'Invoeren INTERN personeel'!G195</f>
        <v>0</v>
      </c>
      <c r="H182" t="str">
        <f>'Invoeren INTERN personeel'!H195</f>
        <v/>
      </c>
      <c r="I182">
        <f>'Invoeren INTERN personeel'!I195</f>
        <v>0</v>
      </c>
      <c r="J182" t="str">
        <f>'Invoeren INTERN personeel'!J195</f>
        <v/>
      </c>
      <c r="K182">
        <f>'Invoeren INTERN personeel'!K195</f>
        <v>0</v>
      </c>
      <c r="L182">
        <f>'Invoeren INTERN personeel'!L195</f>
        <v>0</v>
      </c>
      <c r="M182" s="141">
        <f>'Invoeren INTERN personeel'!M195</f>
        <v>0</v>
      </c>
      <c r="N182">
        <f>'Invoeren INTERN personeel'!N195</f>
        <v>0</v>
      </c>
      <c r="O182" t="str">
        <f>'Invoeren INTERN personeel'!O195</f>
        <v/>
      </c>
      <c r="P182">
        <f>'Invoeren INTERN personeel'!P195</f>
        <v>0</v>
      </c>
      <c r="Q182" t="str">
        <f>'Invoeren INTERN personeel'!Q195</f>
        <v/>
      </c>
      <c r="R182">
        <f>'Invoeren INTERN personeel'!R195</f>
        <v>0</v>
      </c>
    </row>
    <row r="183" spans="1:18" x14ac:dyDescent="0.35">
      <c r="A183">
        <f>'Invoeren INTERN personeel'!A196</f>
        <v>182</v>
      </c>
      <c r="B183">
        <f>'Invoeren INTERN personeel'!B196</f>
        <v>0</v>
      </c>
      <c r="C183">
        <f>'Invoeren INTERN personeel'!C196</f>
        <v>0</v>
      </c>
      <c r="D183">
        <f>'Invoeren INTERN personeel'!D196</f>
        <v>0</v>
      </c>
      <c r="E183">
        <f>'Invoeren INTERN personeel'!E196</f>
        <v>0</v>
      </c>
      <c r="F183">
        <f>'Invoeren INTERN personeel'!F196</f>
        <v>0</v>
      </c>
      <c r="G183">
        <f>'Invoeren INTERN personeel'!G196</f>
        <v>0</v>
      </c>
      <c r="H183" t="str">
        <f>'Invoeren INTERN personeel'!H196</f>
        <v/>
      </c>
      <c r="I183">
        <f>'Invoeren INTERN personeel'!I196</f>
        <v>0</v>
      </c>
      <c r="J183" t="str">
        <f>'Invoeren INTERN personeel'!J196</f>
        <v/>
      </c>
      <c r="K183">
        <f>'Invoeren INTERN personeel'!K196</f>
        <v>0</v>
      </c>
      <c r="L183">
        <f>'Invoeren INTERN personeel'!L196</f>
        <v>0</v>
      </c>
      <c r="M183" s="141">
        <f>'Invoeren INTERN personeel'!M196</f>
        <v>0</v>
      </c>
      <c r="N183">
        <f>'Invoeren INTERN personeel'!N196</f>
        <v>0</v>
      </c>
      <c r="O183" t="str">
        <f>'Invoeren INTERN personeel'!O196</f>
        <v/>
      </c>
      <c r="P183">
        <f>'Invoeren INTERN personeel'!P196</f>
        <v>0</v>
      </c>
      <c r="Q183" t="str">
        <f>'Invoeren INTERN personeel'!Q196</f>
        <v/>
      </c>
      <c r="R183">
        <f>'Invoeren INTERN personeel'!R196</f>
        <v>0</v>
      </c>
    </row>
    <row r="184" spans="1:18" x14ac:dyDescent="0.35">
      <c r="A184">
        <f>'Invoeren INTERN personeel'!A197</f>
        <v>183</v>
      </c>
      <c r="B184">
        <f>'Invoeren INTERN personeel'!B197</f>
        <v>0</v>
      </c>
      <c r="C184">
        <f>'Invoeren INTERN personeel'!C197</f>
        <v>0</v>
      </c>
      <c r="D184">
        <f>'Invoeren INTERN personeel'!D197</f>
        <v>0</v>
      </c>
      <c r="E184">
        <f>'Invoeren INTERN personeel'!E197</f>
        <v>0</v>
      </c>
      <c r="F184">
        <f>'Invoeren INTERN personeel'!F197</f>
        <v>0</v>
      </c>
      <c r="G184">
        <f>'Invoeren INTERN personeel'!G197</f>
        <v>0</v>
      </c>
      <c r="H184" t="str">
        <f>'Invoeren INTERN personeel'!H197</f>
        <v/>
      </c>
      <c r="I184">
        <f>'Invoeren INTERN personeel'!I197</f>
        <v>0</v>
      </c>
      <c r="J184" t="str">
        <f>'Invoeren INTERN personeel'!J197</f>
        <v/>
      </c>
      <c r="K184">
        <f>'Invoeren INTERN personeel'!K197</f>
        <v>0</v>
      </c>
      <c r="L184">
        <f>'Invoeren INTERN personeel'!L197</f>
        <v>0</v>
      </c>
      <c r="M184" s="141">
        <f>'Invoeren INTERN personeel'!M197</f>
        <v>0</v>
      </c>
      <c r="N184">
        <f>'Invoeren INTERN personeel'!N197</f>
        <v>0</v>
      </c>
      <c r="O184" t="str">
        <f>'Invoeren INTERN personeel'!O197</f>
        <v/>
      </c>
      <c r="P184">
        <f>'Invoeren INTERN personeel'!P197</f>
        <v>0</v>
      </c>
      <c r="Q184" t="str">
        <f>'Invoeren INTERN personeel'!Q197</f>
        <v/>
      </c>
      <c r="R184">
        <f>'Invoeren INTERN personeel'!R197</f>
        <v>0</v>
      </c>
    </row>
    <row r="185" spans="1:18" x14ac:dyDescent="0.35">
      <c r="A185">
        <f>'Invoeren INTERN personeel'!A198</f>
        <v>184</v>
      </c>
      <c r="B185">
        <f>'Invoeren INTERN personeel'!B198</f>
        <v>0</v>
      </c>
      <c r="C185">
        <f>'Invoeren INTERN personeel'!C198</f>
        <v>0</v>
      </c>
      <c r="D185">
        <f>'Invoeren INTERN personeel'!D198</f>
        <v>0</v>
      </c>
      <c r="E185">
        <f>'Invoeren INTERN personeel'!E198</f>
        <v>0</v>
      </c>
      <c r="F185">
        <f>'Invoeren INTERN personeel'!F198</f>
        <v>0</v>
      </c>
      <c r="G185">
        <f>'Invoeren INTERN personeel'!G198</f>
        <v>0</v>
      </c>
      <c r="H185" t="str">
        <f>'Invoeren INTERN personeel'!H198</f>
        <v/>
      </c>
      <c r="I185">
        <f>'Invoeren INTERN personeel'!I198</f>
        <v>0</v>
      </c>
      <c r="J185" t="str">
        <f>'Invoeren INTERN personeel'!J198</f>
        <v/>
      </c>
      <c r="K185">
        <f>'Invoeren INTERN personeel'!K198</f>
        <v>0</v>
      </c>
      <c r="L185">
        <f>'Invoeren INTERN personeel'!L198</f>
        <v>0</v>
      </c>
      <c r="M185" s="141">
        <f>'Invoeren INTERN personeel'!M198</f>
        <v>0</v>
      </c>
      <c r="N185">
        <f>'Invoeren INTERN personeel'!N198</f>
        <v>0</v>
      </c>
      <c r="O185" t="str">
        <f>'Invoeren INTERN personeel'!O198</f>
        <v/>
      </c>
      <c r="P185">
        <f>'Invoeren INTERN personeel'!P198</f>
        <v>0</v>
      </c>
      <c r="Q185" t="str">
        <f>'Invoeren INTERN personeel'!Q198</f>
        <v/>
      </c>
      <c r="R185">
        <f>'Invoeren INTERN personeel'!R198</f>
        <v>0</v>
      </c>
    </row>
    <row r="186" spans="1:18" x14ac:dyDescent="0.35">
      <c r="A186">
        <f>'Invoeren INTERN personeel'!A199</f>
        <v>185</v>
      </c>
      <c r="B186">
        <f>'Invoeren INTERN personeel'!B199</f>
        <v>0</v>
      </c>
      <c r="C186">
        <f>'Invoeren INTERN personeel'!C199</f>
        <v>0</v>
      </c>
      <c r="D186">
        <f>'Invoeren INTERN personeel'!D199</f>
        <v>0</v>
      </c>
      <c r="E186">
        <f>'Invoeren INTERN personeel'!E199</f>
        <v>0</v>
      </c>
      <c r="F186">
        <f>'Invoeren INTERN personeel'!F199</f>
        <v>0</v>
      </c>
      <c r="G186">
        <f>'Invoeren INTERN personeel'!G199</f>
        <v>0</v>
      </c>
      <c r="H186" t="str">
        <f>'Invoeren INTERN personeel'!H199</f>
        <v/>
      </c>
      <c r="I186">
        <f>'Invoeren INTERN personeel'!I199</f>
        <v>0</v>
      </c>
      <c r="J186" t="str">
        <f>'Invoeren INTERN personeel'!J199</f>
        <v/>
      </c>
      <c r="K186">
        <f>'Invoeren INTERN personeel'!K199</f>
        <v>0</v>
      </c>
      <c r="L186">
        <f>'Invoeren INTERN personeel'!L199</f>
        <v>0</v>
      </c>
      <c r="M186" s="141">
        <f>'Invoeren INTERN personeel'!M199</f>
        <v>0</v>
      </c>
      <c r="N186">
        <f>'Invoeren INTERN personeel'!N199</f>
        <v>0</v>
      </c>
      <c r="O186" t="str">
        <f>'Invoeren INTERN personeel'!O199</f>
        <v/>
      </c>
      <c r="P186">
        <f>'Invoeren INTERN personeel'!P199</f>
        <v>0</v>
      </c>
      <c r="Q186" t="str">
        <f>'Invoeren INTERN personeel'!Q199</f>
        <v/>
      </c>
      <c r="R186">
        <f>'Invoeren INTERN personeel'!R199</f>
        <v>0</v>
      </c>
    </row>
    <row r="187" spans="1:18" x14ac:dyDescent="0.35">
      <c r="A187">
        <f>'Invoeren INTERN personeel'!A200</f>
        <v>186</v>
      </c>
      <c r="B187">
        <f>'Invoeren INTERN personeel'!B200</f>
        <v>0</v>
      </c>
      <c r="C187">
        <f>'Invoeren INTERN personeel'!C200</f>
        <v>0</v>
      </c>
      <c r="D187">
        <f>'Invoeren INTERN personeel'!D200</f>
        <v>0</v>
      </c>
      <c r="E187">
        <f>'Invoeren INTERN personeel'!E200</f>
        <v>0</v>
      </c>
      <c r="F187">
        <f>'Invoeren INTERN personeel'!F200</f>
        <v>0</v>
      </c>
      <c r="G187">
        <f>'Invoeren INTERN personeel'!G200</f>
        <v>0</v>
      </c>
      <c r="H187" t="str">
        <f>'Invoeren INTERN personeel'!H200</f>
        <v/>
      </c>
      <c r="I187">
        <f>'Invoeren INTERN personeel'!I200</f>
        <v>0</v>
      </c>
      <c r="J187" t="str">
        <f>'Invoeren INTERN personeel'!J200</f>
        <v/>
      </c>
      <c r="K187">
        <f>'Invoeren INTERN personeel'!K200</f>
        <v>0</v>
      </c>
      <c r="L187">
        <f>'Invoeren INTERN personeel'!L200</f>
        <v>0</v>
      </c>
      <c r="M187" s="141">
        <f>'Invoeren INTERN personeel'!M200</f>
        <v>0</v>
      </c>
      <c r="N187">
        <f>'Invoeren INTERN personeel'!N200</f>
        <v>0</v>
      </c>
      <c r="O187" t="str">
        <f>'Invoeren INTERN personeel'!O200</f>
        <v/>
      </c>
      <c r="P187">
        <f>'Invoeren INTERN personeel'!P200</f>
        <v>0</v>
      </c>
      <c r="Q187" t="str">
        <f>'Invoeren INTERN personeel'!Q200</f>
        <v/>
      </c>
      <c r="R187">
        <f>'Invoeren INTERN personeel'!R200</f>
        <v>0</v>
      </c>
    </row>
    <row r="188" spans="1:18" x14ac:dyDescent="0.35">
      <c r="A188">
        <f>'Invoeren INTERN personeel'!A201</f>
        <v>187</v>
      </c>
      <c r="B188">
        <f>'Invoeren INTERN personeel'!B201</f>
        <v>0</v>
      </c>
      <c r="C188">
        <f>'Invoeren INTERN personeel'!C201</f>
        <v>0</v>
      </c>
      <c r="D188">
        <f>'Invoeren INTERN personeel'!D201</f>
        <v>0</v>
      </c>
      <c r="E188">
        <f>'Invoeren INTERN personeel'!E201</f>
        <v>0</v>
      </c>
      <c r="F188">
        <f>'Invoeren INTERN personeel'!F201</f>
        <v>0</v>
      </c>
      <c r="G188">
        <f>'Invoeren INTERN personeel'!G201</f>
        <v>0</v>
      </c>
      <c r="H188" t="str">
        <f>'Invoeren INTERN personeel'!H201</f>
        <v/>
      </c>
      <c r="I188">
        <f>'Invoeren INTERN personeel'!I201</f>
        <v>0</v>
      </c>
      <c r="J188" t="str">
        <f>'Invoeren INTERN personeel'!J201</f>
        <v/>
      </c>
      <c r="K188">
        <f>'Invoeren INTERN personeel'!K201</f>
        <v>0</v>
      </c>
      <c r="L188">
        <f>'Invoeren INTERN personeel'!L201</f>
        <v>0</v>
      </c>
      <c r="M188" s="141">
        <f>'Invoeren INTERN personeel'!M201</f>
        <v>0</v>
      </c>
      <c r="N188">
        <f>'Invoeren INTERN personeel'!N201</f>
        <v>0</v>
      </c>
      <c r="O188" t="str">
        <f>'Invoeren INTERN personeel'!O201</f>
        <v/>
      </c>
      <c r="P188">
        <f>'Invoeren INTERN personeel'!P201</f>
        <v>0</v>
      </c>
      <c r="Q188" t="str">
        <f>'Invoeren INTERN personeel'!Q201</f>
        <v/>
      </c>
      <c r="R188">
        <f>'Invoeren INTERN personeel'!R201</f>
        <v>0</v>
      </c>
    </row>
    <row r="189" spans="1:18" x14ac:dyDescent="0.35">
      <c r="A189">
        <f>'Invoeren INTERN personeel'!A202</f>
        <v>188</v>
      </c>
      <c r="B189">
        <f>'Invoeren INTERN personeel'!B202</f>
        <v>0</v>
      </c>
      <c r="C189">
        <f>'Invoeren INTERN personeel'!C202</f>
        <v>0</v>
      </c>
      <c r="D189">
        <f>'Invoeren INTERN personeel'!D202</f>
        <v>0</v>
      </c>
      <c r="E189">
        <f>'Invoeren INTERN personeel'!E202</f>
        <v>0</v>
      </c>
      <c r="F189">
        <f>'Invoeren INTERN personeel'!F202</f>
        <v>0</v>
      </c>
      <c r="G189">
        <f>'Invoeren INTERN personeel'!G202</f>
        <v>0</v>
      </c>
      <c r="H189" t="str">
        <f>'Invoeren INTERN personeel'!H202</f>
        <v/>
      </c>
      <c r="I189">
        <f>'Invoeren INTERN personeel'!I202</f>
        <v>0</v>
      </c>
      <c r="J189" t="str">
        <f>'Invoeren INTERN personeel'!J202</f>
        <v/>
      </c>
      <c r="K189">
        <f>'Invoeren INTERN personeel'!K202</f>
        <v>0</v>
      </c>
      <c r="L189">
        <f>'Invoeren INTERN personeel'!L202</f>
        <v>0</v>
      </c>
      <c r="M189" s="141">
        <f>'Invoeren INTERN personeel'!M202</f>
        <v>0</v>
      </c>
      <c r="N189">
        <f>'Invoeren INTERN personeel'!N202</f>
        <v>0</v>
      </c>
      <c r="O189" t="str">
        <f>'Invoeren INTERN personeel'!O202</f>
        <v/>
      </c>
      <c r="P189">
        <f>'Invoeren INTERN personeel'!P202</f>
        <v>0</v>
      </c>
      <c r="Q189" t="str">
        <f>'Invoeren INTERN personeel'!Q202</f>
        <v/>
      </c>
      <c r="R189">
        <f>'Invoeren INTERN personeel'!R202</f>
        <v>0</v>
      </c>
    </row>
    <row r="190" spans="1:18" x14ac:dyDescent="0.35">
      <c r="A190">
        <f>'Invoeren INTERN personeel'!A203</f>
        <v>189</v>
      </c>
      <c r="B190">
        <f>'Invoeren INTERN personeel'!B203</f>
        <v>0</v>
      </c>
      <c r="C190">
        <f>'Invoeren INTERN personeel'!C203</f>
        <v>0</v>
      </c>
      <c r="D190">
        <f>'Invoeren INTERN personeel'!D203</f>
        <v>0</v>
      </c>
      <c r="E190">
        <f>'Invoeren INTERN personeel'!E203</f>
        <v>0</v>
      </c>
      <c r="F190">
        <f>'Invoeren INTERN personeel'!F203</f>
        <v>0</v>
      </c>
      <c r="G190">
        <f>'Invoeren INTERN personeel'!G203</f>
        <v>0</v>
      </c>
      <c r="H190" t="str">
        <f>'Invoeren INTERN personeel'!H203</f>
        <v/>
      </c>
      <c r="I190">
        <f>'Invoeren INTERN personeel'!I203</f>
        <v>0</v>
      </c>
      <c r="J190" t="str">
        <f>'Invoeren INTERN personeel'!J203</f>
        <v/>
      </c>
      <c r="K190">
        <f>'Invoeren INTERN personeel'!K203</f>
        <v>0</v>
      </c>
      <c r="L190">
        <f>'Invoeren INTERN personeel'!L203</f>
        <v>0</v>
      </c>
      <c r="M190" s="141">
        <f>'Invoeren INTERN personeel'!M203</f>
        <v>0</v>
      </c>
      <c r="N190">
        <f>'Invoeren INTERN personeel'!N203</f>
        <v>0</v>
      </c>
      <c r="O190" t="str">
        <f>'Invoeren INTERN personeel'!O203</f>
        <v/>
      </c>
      <c r="P190">
        <f>'Invoeren INTERN personeel'!P203</f>
        <v>0</v>
      </c>
      <c r="Q190" t="str">
        <f>'Invoeren INTERN personeel'!Q203</f>
        <v/>
      </c>
      <c r="R190">
        <f>'Invoeren INTERN personeel'!R203</f>
        <v>0</v>
      </c>
    </row>
    <row r="191" spans="1:18" x14ac:dyDescent="0.35">
      <c r="A191">
        <f>'Invoeren INTERN personeel'!A204</f>
        <v>190</v>
      </c>
      <c r="B191">
        <f>'Invoeren INTERN personeel'!B204</f>
        <v>0</v>
      </c>
      <c r="C191">
        <f>'Invoeren INTERN personeel'!C204</f>
        <v>0</v>
      </c>
      <c r="D191">
        <f>'Invoeren INTERN personeel'!D204</f>
        <v>0</v>
      </c>
      <c r="E191">
        <f>'Invoeren INTERN personeel'!E204</f>
        <v>0</v>
      </c>
      <c r="F191">
        <f>'Invoeren INTERN personeel'!F204</f>
        <v>0</v>
      </c>
      <c r="G191">
        <f>'Invoeren INTERN personeel'!G204</f>
        <v>0</v>
      </c>
      <c r="H191" t="str">
        <f>'Invoeren INTERN personeel'!H204</f>
        <v/>
      </c>
      <c r="I191">
        <f>'Invoeren INTERN personeel'!I204</f>
        <v>0</v>
      </c>
      <c r="J191" t="str">
        <f>'Invoeren INTERN personeel'!J204</f>
        <v/>
      </c>
      <c r="K191">
        <f>'Invoeren INTERN personeel'!K204</f>
        <v>0</v>
      </c>
      <c r="L191">
        <f>'Invoeren INTERN personeel'!L204</f>
        <v>0</v>
      </c>
      <c r="M191" s="141">
        <f>'Invoeren INTERN personeel'!M204</f>
        <v>0</v>
      </c>
      <c r="N191">
        <f>'Invoeren INTERN personeel'!N204</f>
        <v>0</v>
      </c>
      <c r="O191" t="str">
        <f>'Invoeren INTERN personeel'!O204</f>
        <v/>
      </c>
      <c r="P191">
        <f>'Invoeren INTERN personeel'!P204</f>
        <v>0</v>
      </c>
      <c r="Q191" t="str">
        <f>'Invoeren INTERN personeel'!Q204</f>
        <v/>
      </c>
      <c r="R191">
        <f>'Invoeren INTERN personeel'!R204</f>
        <v>0</v>
      </c>
    </row>
    <row r="192" spans="1:18" x14ac:dyDescent="0.35">
      <c r="A192">
        <f>'Invoeren INTERN personeel'!A205</f>
        <v>191</v>
      </c>
      <c r="B192">
        <f>'Invoeren INTERN personeel'!B205</f>
        <v>0</v>
      </c>
      <c r="C192">
        <f>'Invoeren INTERN personeel'!C205</f>
        <v>0</v>
      </c>
      <c r="D192">
        <f>'Invoeren INTERN personeel'!D205</f>
        <v>0</v>
      </c>
      <c r="E192">
        <f>'Invoeren INTERN personeel'!E205</f>
        <v>0</v>
      </c>
      <c r="F192">
        <f>'Invoeren INTERN personeel'!F205</f>
        <v>0</v>
      </c>
      <c r="G192">
        <f>'Invoeren INTERN personeel'!G205</f>
        <v>0</v>
      </c>
      <c r="H192" t="str">
        <f>'Invoeren INTERN personeel'!H205</f>
        <v/>
      </c>
      <c r="I192">
        <f>'Invoeren INTERN personeel'!I205</f>
        <v>0</v>
      </c>
      <c r="J192" t="str">
        <f>'Invoeren INTERN personeel'!J205</f>
        <v/>
      </c>
      <c r="K192">
        <f>'Invoeren INTERN personeel'!K205</f>
        <v>0</v>
      </c>
      <c r="L192">
        <f>'Invoeren INTERN personeel'!L205</f>
        <v>0</v>
      </c>
      <c r="M192" s="141">
        <f>'Invoeren INTERN personeel'!M205</f>
        <v>0</v>
      </c>
      <c r="N192">
        <f>'Invoeren INTERN personeel'!N205</f>
        <v>0</v>
      </c>
      <c r="O192" t="str">
        <f>'Invoeren INTERN personeel'!O205</f>
        <v/>
      </c>
      <c r="P192">
        <f>'Invoeren INTERN personeel'!P205</f>
        <v>0</v>
      </c>
      <c r="Q192" t="str">
        <f>'Invoeren INTERN personeel'!Q205</f>
        <v/>
      </c>
      <c r="R192">
        <f>'Invoeren INTERN personeel'!R205</f>
        <v>0</v>
      </c>
    </row>
    <row r="193" spans="1:18" x14ac:dyDescent="0.35">
      <c r="A193">
        <f>'Invoeren INTERN personeel'!A206</f>
        <v>192</v>
      </c>
      <c r="B193">
        <f>'Invoeren INTERN personeel'!B206</f>
        <v>0</v>
      </c>
      <c r="C193">
        <f>'Invoeren INTERN personeel'!C206</f>
        <v>0</v>
      </c>
      <c r="D193">
        <f>'Invoeren INTERN personeel'!D206</f>
        <v>0</v>
      </c>
      <c r="E193">
        <f>'Invoeren INTERN personeel'!E206</f>
        <v>0</v>
      </c>
      <c r="F193">
        <f>'Invoeren INTERN personeel'!F206</f>
        <v>0</v>
      </c>
      <c r="G193">
        <f>'Invoeren INTERN personeel'!G206</f>
        <v>0</v>
      </c>
      <c r="H193" t="str">
        <f>'Invoeren INTERN personeel'!H206</f>
        <v/>
      </c>
      <c r="I193">
        <f>'Invoeren INTERN personeel'!I206</f>
        <v>0</v>
      </c>
      <c r="J193" t="str">
        <f>'Invoeren INTERN personeel'!J206</f>
        <v/>
      </c>
      <c r="K193">
        <f>'Invoeren INTERN personeel'!K206</f>
        <v>0</v>
      </c>
      <c r="L193">
        <f>'Invoeren INTERN personeel'!L206</f>
        <v>0</v>
      </c>
      <c r="M193" s="141">
        <f>'Invoeren INTERN personeel'!M206</f>
        <v>0</v>
      </c>
      <c r="N193">
        <f>'Invoeren INTERN personeel'!N206</f>
        <v>0</v>
      </c>
      <c r="O193" t="str">
        <f>'Invoeren INTERN personeel'!O206</f>
        <v/>
      </c>
      <c r="P193">
        <f>'Invoeren INTERN personeel'!P206</f>
        <v>0</v>
      </c>
      <c r="Q193" t="str">
        <f>'Invoeren INTERN personeel'!Q206</f>
        <v/>
      </c>
      <c r="R193">
        <f>'Invoeren INTERN personeel'!R206</f>
        <v>0</v>
      </c>
    </row>
    <row r="194" spans="1:18" x14ac:dyDescent="0.35">
      <c r="A194">
        <f>'Invoeren INTERN personeel'!A207</f>
        <v>193</v>
      </c>
      <c r="B194">
        <f>'Invoeren INTERN personeel'!B207</f>
        <v>0</v>
      </c>
      <c r="C194">
        <f>'Invoeren INTERN personeel'!C207</f>
        <v>0</v>
      </c>
      <c r="D194">
        <f>'Invoeren INTERN personeel'!D207</f>
        <v>0</v>
      </c>
      <c r="E194">
        <f>'Invoeren INTERN personeel'!E207</f>
        <v>0</v>
      </c>
      <c r="F194">
        <f>'Invoeren INTERN personeel'!F207</f>
        <v>0</v>
      </c>
      <c r="G194">
        <f>'Invoeren INTERN personeel'!G207</f>
        <v>0</v>
      </c>
      <c r="H194" t="str">
        <f>'Invoeren INTERN personeel'!H207</f>
        <v/>
      </c>
      <c r="I194">
        <f>'Invoeren INTERN personeel'!I207</f>
        <v>0</v>
      </c>
      <c r="J194" t="str">
        <f>'Invoeren INTERN personeel'!J207</f>
        <v/>
      </c>
      <c r="K194">
        <f>'Invoeren INTERN personeel'!K207</f>
        <v>0</v>
      </c>
      <c r="L194">
        <f>'Invoeren INTERN personeel'!L207</f>
        <v>0</v>
      </c>
      <c r="M194" s="141">
        <f>'Invoeren INTERN personeel'!M207</f>
        <v>0</v>
      </c>
      <c r="N194">
        <f>'Invoeren INTERN personeel'!N207</f>
        <v>0</v>
      </c>
      <c r="O194" t="str">
        <f>'Invoeren INTERN personeel'!O207</f>
        <v/>
      </c>
      <c r="P194">
        <f>'Invoeren INTERN personeel'!P207</f>
        <v>0</v>
      </c>
      <c r="Q194" t="str">
        <f>'Invoeren INTERN personeel'!Q207</f>
        <v/>
      </c>
      <c r="R194">
        <f>'Invoeren INTERN personeel'!R207</f>
        <v>0</v>
      </c>
    </row>
    <row r="195" spans="1:18" x14ac:dyDescent="0.35">
      <c r="A195">
        <f>'Invoeren INTERN personeel'!A208</f>
        <v>194</v>
      </c>
      <c r="B195">
        <f>'Invoeren INTERN personeel'!B208</f>
        <v>0</v>
      </c>
      <c r="C195">
        <f>'Invoeren INTERN personeel'!C208</f>
        <v>0</v>
      </c>
      <c r="D195">
        <f>'Invoeren INTERN personeel'!D208</f>
        <v>0</v>
      </c>
      <c r="E195">
        <f>'Invoeren INTERN personeel'!E208</f>
        <v>0</v>
      </c>
      <c r="F195">
        <f>'Invoeren INTERN personeel'!F208</f>
        <v>0</v>
      </c>
      <c r="G195">
        <f>'Invoeren INTERN personeel'!G208</f>
        <v>0</v>
      </c>
      <c r="H195" t="str">
        <f>'Invoeren INTERN personeel'!H208</f>
        <v/>
      </c>
      <c r="I195">
        <f>'Invoeren INTERN personeel'!I208</f>
        <v>0</v>
      </c>
      <c r="J195" t="str">
        <f>'Invoeren INTERN personeel'!J208</f>
        <v/>
      </c>
      <c r="K195">
        <f>'Invoeren INTERN personeel'!K208</f>
        <v>0</v>
      </c>
      <c r="L195">
        <f>'Invoeren INTERN personeel'!L208</f>
        <v>0</v>
      </c>
      <c r="M195" s="141">
        <f>'Invoeren INTERN personeel'!M208</f>
        <v>0</v>
      </c>
      <c r="N195">
        <f>'Invoeren INTERN personeel'!N208</f>
        <v>0</v>
      </c>
      <c r="O195" t="str">
        <f>'Invoeren INTERN personeel'!O208</f>
        <v/>
      </c>
      <c r="P195">
        <f>'Invoeren INTERN personeel'!P208</f>
        <v>0</v>
      </c>
      <c r="Q195" t="str">
        <f>'Invoeren INTERN personeel'!Q208</f>
        <v/>
      </c>
      <c r="R195">
        <f>'Invoeren INTERN personeel'!R208</f>
        <v>0</v>
      </c>
    </row>
    <row r="196" spans="1:18" x14ac:dyDescent="0.35">
      <c r="A196">
        <f>'Invoeren INTERN personeel'!A209</f>
        <v>195</v>
      </c>
      <c r="B196">
        <f>'Invoeren INTERN personeel'!B209</f>
        <v>0</v>
      </c>
      <c r="C196">
        <f>'Invoeren INTERN personeel'!C209</f>
        <v>0</v>
      </c>
      <c r="D196">
        <f>'Invoeren INTERN personeel'!D209</f>
        <v>0</v>
      </c>
      <c r="E196">
        <f>'Invoeren INTERN personeel'!E209</f>
        <v>0</v>
      </c>
      <c r="F196">
        <f>'Invoeren INTERN personeel'!F209</f>
        <v>0</v>
      </c>
      <c r="G196">
        <f>'Invoeren INTERN personeel'!G209</f>
        <v>0</v>
      </c>
      <c r="H196" t="str">
        <f>'Invoeren INTERN personeel'!H209</f>
        <v/>
      </c>
      <c r="I196">
        <f>'Invoeren INTERN personeel'!I209</f>
        <v>0</v>
      </c>
      <c r="J196" t="str">
        <f>'Invoeren INTERN personeel'!J209</f>
        <v/>
      </c>
      <c r="K196">
        <f>'Invoeren INTERN personeel'!K209</f>
        <v>0</v>
      </c>
      <c r="L196">
        <f>'Invoeren INTERN personeel'!L209</f>
        <v>0</v>
      </c>
      <c r="M196" s="141">
        <f>'Invoeren INTERN personeel'!M209</f>
        <v>0</v>
      </c>
      <c r="N196">
        <f>'Invoeren INTERN personeel'!N209</f>
        <v>0</v>
      </c>
      <c r="O196" t="str">
        <f>'Invoeren INTERN personeel'!O209</f>
        <v/>
      </c>
      <c r="P196">
        <f>'Invoeren INTERN personeel'!P209</f>
        <v>0</v>
      </c>
      <c r="Q196" t="str">
        <f>'Invoeren INTERN personeel'!Q209</f>
        <v/>
      </c>
      <c r="R196">
        <f>'Invoeren INTERN personeel'!R209</f>
        <v>0</v>
      </c>
    </row>
    <row r="197" spans="1:18" x14ac:dyDescent="0.35">
      <c r="A197">
        <f>'Invoeren INTERN personeel'!A210</f>
        <v>196</v>
      </c>
      <c r="B197">
        <f>'Invoeren INTERN personeel'!B210</f>
        <v>0</v>
      </c>
      <c r="C197">
        <f>'Invoeren INTERN personeel'!C210</f>
        <v>0</v>
      </c>
      <c r="D197">
        <f>'Invoeren INTERN personeel'!D210</f>
        <v>0</v>
      </c>
      <c r="E197">
        <f>'Invoeren INTERN personeel'!E210</f>
        <v>0</v>
      </c>
      <c r="F197">
        <f>'Invoeren INTERN personeel'!F210</f>
        <v>0</v>
      </c>
      <c r="G197">
        <f>'Invoeren INTERN personeel'!G210</f>
        <v>0</v>
      </c>
      <c r="H197" t="str">
        <f>'Invoeren INTERN personeel'!H210</f>
        <v/>
      </c>
      <c r="I197">
        <f>'Invoeren INTERN personeel'!I210</f>
        <v>0</v>
      </c>
      <c r="J197" t="str">
        <f>'Invoeren INTERN personeel'!J210</f>
        <v/>
      </c>
      <c r="K197">
        <f>'Invoeren INTERN personeel'!K210</f>
        <v>0</v>
      </c>
      <c r="L197">
        <f>'Invoeren INTERN personeel'!L210</f>
        <v>0</v>
      </c>
      <c r="M197" s="141">
        <f>'Invoeren INTERN personeel'!M210</f>
        <v>0</v>
      </c>
      <c r="N197">
        <f>'Invoeren INTERN personeel'!N210</f>
        <v>0</v>
      </c>
      <c r="O197" t="str">
        <f>'Invoeren INTERN personeel'!O210</f>
        <v/>
      </c>
      <c r="P197">
        <f>'Invoeren INTERN personeel'!P210</f>
        <v>0</v>
      </c>
      <c r="Q197" t="str">
        <f>'Invoeren INTERN personeel'!Q210</f>
        <v/>
      </c>
      <c r="R197">
        <f>'Invoeren INTERN personeel'!R210</f>
        <v>0</v>
      </c>
    </row>
    <row r="198" spans="1:18" x14ac:dyDescent="0.35">
      <c r="A198">
        <f>'Invoeren INTERN personeel'!A211</f>
        <v>197</v>
      </c>
      <c r="B198">
        <f>'Invoeren INTERN personeel'!B211</f>
        <v>0</v>
      </c>
      <c r="C198">
        <f>'Invoeren INTERN personeel'!C211</f>
        <v>0</v>
      </c>
      <c r="D198">
        <f>'Invoeren INTERN personeel'!D211</f>
        <v>0</v>
      </c>
      <c r="E198">
        <f>'Invoeren INTERN personeel'!E211</f>
        <v>0</v>
      </c>
      <c r="F198">
        <f>'Invoeren INTERN personeel'!F211</f>
        <v>0</v>
      </c>
      <c r="G198">
        <f>'Invoeren INTERN personeel'!G211</f>
        <v>0</v>
      </c>
      <c r="H198" t="str">
        <f>'Invoeren INTERN personeel'!H211</f>
        <v/>
      </c>
      <c r="I198">
        <f>'Invoeren INTERN personeel'!I211</f>
        <v>0</v>
      </c>
      <c r="J198" t="str">
        <f>'Invoeren INTERN personeel'!J211</f>
        <v/>
      </c>
      <c r="K198">
        <f>'Invoeren INTERN personeel'!K211</f>
        <v>0</v>
      </c>
      <c r="L198">
        <f>'Invoeren INTERN personeel'!L211</f>
        <v>0</v>
      </c>
      <c r="M198" s="141">
        <f>'Invoeren INTERN personeel'!M211</f>
        <v>0</v>
      </c>
      <c r="N198">
        <f>'Invoeren INTERN personeel'!N211</f>
        <v>0</v>
      </c>
      <c r="O198" t="str">
        <f>'Invoeren INTERN personeel'!O211</f>
        <v/>
      </c>
      <c r="P198">
        <f>'Invoeren INTERN personeel'!P211</f>
        <v>0</v>
      </c>
      <c r="Q198" t="str">
        <f>'Invoeren INTERN personeel'!Q211</f>
        <v/>
      </c>
      <c r="R198">
        <f>'Invoeren INTERN personeel'!R211</f>
        <v>0</v>
      </c>
    </row>
    <row r="199" spans="1:18" x14ac:dyDescent="0.35">
      <c r="A199">
        <f>'Invoeren INTERN personeel'!A212</f>
        <v>198</v>
      </c>
      <c r="B199">
        <f>'Invoeren INTERN personeel'!B212</f>
        <v>0</v>
      </c>
      <c r="C199">
        <f>'Invoeren INTERN personeel'!C212</f>
        <v>0</v>
      </c>
      <c r="D199">
        <f>'Invoeren INTERN personeel'!D212</f>
        <v>0</v>
      </c>
      <c r="E199">
        <f>'Invoeren INTERN personeel'!E212</f>
        <v>0</v>
      </c>
      <c r="F199">
        <f>'Invoeren INTERN personeel'!F212</f>
        <v>0</v>
      </c>
      <c r="G199">
        <f>'Invoeren INTERN personeel'!G212</f>
        <v>0</v>
      </c>
      <c r="H199" t="str">
        <f>'Invoeren INTERN personeel'!H212</f>
        <v/>
      </c>
      <c r="I199">
        <f>'Invoeren INTERN personeel'!I212</f>
        <v>0</v>
      </c>
      <c r="J199" t="str">
        <f>'Invoeren INTERN personeel'!J212</f>
        <v/>
      </c>
      <c r="K199">
        <f>'Invoeren INTERN personeel'!K212</f>
        <v>0</v>
      </c>
      <c r="L199">
        <f>'Invoeren INTERN personeel'!L212</f>
        <v>0</v>
      </c>
      <c r="M199" s="141">
        <f>'Invoeren INTERN personeel'!M212</f>
        <v>0</v>
      </c>
      <c r="N199">
        <f>'Invoeren INTERN personeel'!N212</f>
        <v>0</v>
      </c>
      <c r="O199" t="str">
        <f>'Invoeren INTERN personeel'!O212</f>
        <v/>
      </c>
      <c r="P199">
        <f>'Invoeren INTERN personeel'!P212</f>
        <v>0</v>
      </c>
      <c r="Q199" t="str">
        <f>'Invoeren INTERN personeel'!Q212</f>
        <v/>
      </c>
      <c r="R199">
        <f>'Invoeren INTERN personeel'!R212</f>
        <v>0</v>
      </c>
    </row>
    <row r="200" spans="1:18" x14ac:dyDescent="0.35">
      <c r="A200">
        <f>'Invoeren INTERN personeel'!A213</f>
        <v>199</v>
      </c>
      <c r="B200">
        <f>'Invoeren INTERN personeel'!B213</f>
        <v>0</v>
      </c>
      <c r="C200">
        <f>'Invoeren INTERN personeel'!C213</f>
        <v>0</v>
      </c>
      <c r="D200">
        <f>'Invoeren INTERN personeel'!D213</f>
        <v>0</v>
      </c>
      <c r="E200">
        <f>'Invoeren INTERN personeel'!E213</f>
        <v>0</v>
      </c>
      <c r="F200">
        <f>'Invoeren INTERN personeel'!F213</f>
        <v>0</v>
      </c>
      <c r="G200">
        <f>'Invoeren INTERN personeel'!G213</f>
        <v>0</v>
      </c>
      <c r="H200" t="str">
        <f>'Invoeren INTERN personeel'!H213</f>
        <v/>
      </c>
      <c r="I200">
        <f>'Invoeren INTERN personeel'!I213</f>
        <v>0</v>
      </c>
      <c r="J200" t="str">
        <f>'Invoeren INTERN personeel'!J213</f>
        <v/>
      </c>
      <c r="K200">
        <f>'Invoeren INTERN personeel'!K213</f>
        <v>0</v>
      </c>
      <c r="L200">
        <f>'Invoeren INTERN personeel'!L213</f>
        <v>0</v>
      </c>
      <c r="M200" s="141">
        <f>'Invoeren INTERN personeel'!M213</f>
        <v>0</v>
      </c>
      <c r="N200">
        <f>'Invoeren INTERN personeel'!N213</f>
        <v>0</v>
      </c>
      <c r="O200" t="str">
        <f>'Invoeren INTERN personeel'!O213</f>
        <v/>
      </c>
      <c r="P200">
        <f>'Invoeren INTERN personeel'!P213</f>
        <v>0</v>
      </c>
      <c r="Q200" t="str">
        <f>'Invoeren INTERN personeel'!Q213</f>
        <v/>
      </c>
      <c r="R200">
        <f>'Invoeren INTERN personeel'!R213</f>
        <v>0</v>
      </c>
    </row>
    <row r="201" spans="1:18" x14ac:dyDescent="0.35">
      <c r="A201">
        <f>'Invoeren INTERN personeel'!A214</f>
        <v>200</v>
      </c>
      <c r="B201">
        <f>'Invoeren INTERN personeel'!B214</f>
        <v>0</v>
      </c>
      <c r="C201">
        <f>'Invoeren INTERN personeel'!C214</f>
        <v>0</v>
      </c>
      <c r="D201">
        <f>'Invoeren INTERN personeel'!D214</f>
        <v>0</v>
      </c>
      <c r="E201">
        <f>'Invoeren INTERN personeel'!E214</f>
        <v>0</v>
      </c>
      <c r="F201">
        <f>'Invoeren INTERN personeel'!F214</f>
        <v>0</v>
      </c>
      <c r="G201">
        <f>'Invoeren INTERN personeel'!G214</f>
        <v>0</v>
      </c>
      <c r="H201" t="str">
        <f>'Invoeren INTERN personeel'!H214</f>
        <v/>
      </c>
      <c r="I201">
        <f>'Invoeren INTERN personeel'!I214</f>
        <v>0</v>
      </c>
      <c r="J201" t="str">
        <f>'Invoeren INTERN personeel'!J214</f>
        <v/>
      </c>
      <c r="K201">
        <f>'Invoeren INTERN personeel'!K214</f>
        <v>0</v>
      </c>
      <c r="L201">
        <f>'Invoeren INTERN personeel'!L214</f>
        <v>0</v>
      </c>
      <c r="M201" s="141">
        <f>'Invoeren INTERN personeel'!M214</f>
        <v>0</v>
      </c>
      <c r="N201">
        <f>'Invoeren INTERN personeel'!N214</f>
        <v>0</v>
      </c>
      <c r="O201" t="str">
        <f>'Invoeren INTERN personeel'!O214</f>
        <v/>
      </c>
      <c r="P201">
        <f>'Invoeren INTERN personeel'!P214</f>
        <v>0</v>
      </c>
      <c r="Q201" t="str">
        <f>'Invoeren INTERN personeel'!Q214</f>
        <v/>
      </c>
      <c r="R201">
        <f>'Invoeren INTERN personeel'!R214</f>
        <v>0</v>
      </c>
    </row>
    <row r="202" spans="1:18" x14ac:dyDescent="0.35">
      <c r="A202">
        <f>'Invoeren INTERN personeel'!A215</f>
        <v>201</v>
      </c>
      <c r="B202">
        <f>'Invoeren INTERN personeel'!B215</f>
        <v>0</v>
      </c>
      <c r="C202">
        <f>'Invoeren INTERN personeel'!C215</f>
        <v>0</v>
      </c>
      <c r="D202">
        <f>'Invoeren INTERN personeel'!D215</f>
        <v>0</v>
      </c>
      <c r="E202">
        <f>'Invoeren INTERN personeel'!E215</f>
        <v>0</v>
      </c>
      <c r="F202">
        <f>'Invoeren INTERN personeel'!F215</f>
        <v>0</v>
      </c>
      <c r="G202">
        <f>'Invoeren INTERN personeel'!G215</f>
        <v>0</v>
      </c>
      <c r="H202" t="str">
        <f>'Invoeren INTERN personeel'!H215</f>
        <v/>
      </c>
      <c r="I202">
        <f>'Invoeren INTERN personeel'!I215</f>
        <v>0</v>
      </c>
      <c r="J202" t="str">
        <f>'Invoeren INTERN personeel'!J215</f>
        <v/>
      </c>
      <c r="K202">
        <f>'Invoeren INTERN personeel'!K215</f>
        <v>0</v>
      </c>
      <c r="L202">
        <f>'Invoeren INTERN personeel'!L215</f>
        <v>0</v>
      </c>
      <c r="M202" s="141">
        <f>'Invoeren INTERN personeel'!M215</f>
        <v>0</v>
      </c>
      <c r="N202">
        <f>'Invoeren INTERN personeel'!N215</f>
        <v>0</v>
      </c>
      <c r="O202" t="str">
        <f>'Invoeren INTERN personeel'!O215</f>
        <v/>
      </c>
      <c r="P202">
        <f>'Invoeren INTERN personeel'!P215</f>
        <v>0</v>
      </c>
      <c r="Q202" t="str">
        <f>'Invoeren INTERN personeel'!Q215</f>
        <v/>
      </c>
      <c r="R202">
        <f>'Invoeren INTERN personeel'!R215</f>
        <v>0</v>
      </c>
    </row>
    <row r="203" spans="1:18" x14ac:dyDescent="0.35">
      <c r="A203">
        <f>'Invoeren INTERN personeel'!A216</f>
        <v>202</v>
      </c>
      <c r="B203">
        <f>'Invoeren INTERN personeel'!B216</f>
        <v>0</v>
      </c>
      <c r="C203">
        <f>'Invoeren INTERN personeel'!C216</f>
        <v>0</v>
      </c>
      <c r="D203">
        <f>'Invoeren INTERN personeel'!D216</f>
        <v>0</v>
      </c>
      <c r="E203">
        <f>'Invoeren INTERN personeel'!E216</f>
        <v>0</v>
      </c>
      <c r="F203">
        <f>'Invoeren INTERN personeel'!F216</f>
        <v>0</v>
      </c>
      <c r="G203">
        <f>'Invoeren INTERN personeel'!G216</f>
        <v>0</v>
      </c>
      <c r="H203" t="str">
        <f>'Invoeren INTERN personeel'!H216</f>
        <v/>
      </c>
      <c r="I203">
        <f>'Invoeren INTERN personeel'!I216</f>
        <v>0</v>
      </c>
      <c r="J203" t="str">
        <f>'Invoeren INTERN personeel'!J216</f>
        <v/>
      </c>
      <c r="K203">
        <f>'Invoeren INTERN personeel'!K216</f>
        <v>0</v>
      </c>
      <c r="L203">
        <f>'Invoeren INTERN personeel'!L216</f>
        <v>0</v>
      </c>
      <c r="M203" s="141">
        <f>'Invoeren INTERN personeel'!M216</f>
        <v>0</v>
      </c>
      <c r="N203">
        <f>'Invoeren INTERN personeel'!N216</f>
        <v>0</v>
      </c>
      <c r="O203" t="str">
        <f>'Invoeren INTERN personeel'!O216</f>
        <v/>
      </c>
      <c r="P203">
        <f>'Invoeren INTERN personeel'!P216</f>
        <v>0</v>
      </c>
      <c r="Q203" t="str">
        <f>'Invoeren INTERN personeel'!Q216</f>
        <v/>
      </c>
      <c r="R203">
        <f>'Invoeren INTERN personeel'!R216</f>
        <v>0</v>
      </c>
    </row>
    <row r="204" spans="1:18" x14ac:dyDescent="0.35">
      <c r="A204">
        <f>'Invoeren INTERN personeel'!A217</f>
        <v>203</v>
      </c>
      <c r="B204">
        <f>'Invoeren INTERN personeel'!B217</f>
        <v>0</v>
      </c>
      <c r="C204">
        <f>'Invoeren INTERN personeel'!C217</f>
        <v>0</v>
      </c>
      <c r="D204">
        <f>'Invoeren INTERN personeel'!D217</f>
        <v>0</v>
      </c>
      <c r="E204">
        <f>'Invoeren INTERN personeel'!E217</f>
        <v>0</v>
      </c>
      <c r="F204">
        <f>'Invoeren INTERN personeel'!F217</f>
        <v>0</v>
      </c>
      <c r="G204">
        <f>'Invoeren INTERN personeel'!G217</f>
        <v>0</v>
      </c>
      <c r="H204" t="str">
        <f>'Invoeren INTERN personeel'!H217</f>
        <v/>
      </c>
      <c r="I204">
        <f>'Invoeren INTERN personeel'!I217</f>
        <v>0</v>
      </c>
      <c r="J204" t="str">
        <f>'Invoeren INTERN personeel'!J217</f>
        <v/>
      </c>
      <c r="K204">
        <f>'Invoeren INTERN personeel'!K217</f>
        <v>0</v>
      </c>
      <c r="L204">
        <f>'Invoeren INTERN personeel'!L217</f>
        <v>0</v>
      </c>
      <c r="M204" s="141">
        <f>'Invoeren INTERN personeel'!M217</f>
        <v>0</v>
      </c>
      <c r="N204">
        <f>'Invoeren INTERN personeel'!N217</f>
        <v>0</v>
      </c>
      <c r="O204" t="str">
        <f>'Invoeren INTERN personeel'!O217</f>
        <v/>
      </c>
      <c r="P204">
        <f>'Invoeren INTERN personeel'!P217</f>
        <v>0</v>
      </c>
      <c r="Q204" t="str">
        <f>'Invoeren INTERN personeel'!Q217</f>
        <v/>
      </c>
      <c r="R204">
        <f>'Invoeren INTERN personeel'!R217</f>
        <v>0</v>
      </c>
    </row>
    <row r="205" spans="1:18" x14ac:dyDescent="0.35">
      <c r="A205">
        <f>'Invoeren INTERN personeel'!A218</f>
        <v>204</v>
      </c>
      <c r="B205">
        <f>'Invoeren INTERN personeel'!B218</f>
        <v>0</v>
      </c>
      <c r="C205">
        <f>'Invoeren INTERN personeel'!C218</f>
        <v>0</v>
      </c>
      <c r="D205">
        <f>'Invoeren INTERN personeel'!D218</f>
        <v>0</v>
      </c>
      <c r="E205">
        <f>'Invoeren INTERN personeel'!E218</f>
        <v>0</v>
      </c>
      <c r="F205">
        <f>'Invoeren INTERN personeel'!F218</f>
        <v>0</v>
      </c>
      <c r="G205">
        <f>'Invoeren INTERN personeel'!G218</f>
        <v>0</v>
      </c>
      <c r="H205" t="str">
        <f>'Invoeren INTERN personeel'!H218</f>
        <v/>
      </c>
      <c r="I205">
        <f>'Invoeren INTERN personeel'!I218</f>
        <v>0</v>
      </c>
      <c r="J205" t="str">
        <f>'Invoeren INTERN personeel'!J218</f>
        <v/>
      </c>
      <c r="K205">
        <f>'Invoeren INTERN personeel'!K218</f>
        <v>0</v>
      </c>
      <c r="L205">
        <f>'Invoeren INTERN personeel'!L218</f>
        <v>0</v>
      </c>
      <c r="M205" s="141">
        <f>'Invoeren INTERN personeel'!M218</f>
        <v>0</v>
      </c>
      <c r="N205">
        <f>'Invoeren INTERN personeel'!N218</f>
        <v>0</v>
      </c>
      <c r="O205" t="str">
        <f>'Invoeren INTERN personeel'!O218</f>
        <v/>
      </c>
      <c r="P205">
        <f>'Invoeren INTERN personeel'!P218</f>
        <v>0</v>
      </c>
      <c r="Q205" t="str">
        <f>'Invoeren INTERN personeel'!Q218</f>
        <v/>
      </c>
      <c r="R205">
        <f>'Invoeren INTERN personeel'!R218</f>
        <v>0</v>
      </c>
    </row>
    <row r="206" spans="1:18" x14ac:dyDescent="0.35">
      <c r="A206">
        <f>'Invoeren INTERN personeel'!A219</f>
        <v>205</v>
      </c>
      <c r="B206">
        <f>'Invoeren INTERN personeel'!B219</f>
        <v>0</v>
      </c>
      <c r="C206">
        <f>'Invoeren INTERN personeel'!C219</f>
        <v>0</v>
      </c>
      <c r="D206">
        <f>'Invoeren INTERN personeel'!D219</f>
        <v>0</v>
      </c>
      <c r="E206">
        <f>'Invoeren INTERN personeel'!E219</f>
        <v>0</v>
      </c>
      <c r="F206">
        <f>'Invoeren INTERN personeel'!F219</f>
        <v>0</v>
      </c>
      <c r="G206">
        <f>'Invoeren INTERN personeel'!G219</f>
        <v>0</v>
      </c>
      <c r="H206" t="str">
        <f>'Invoeren INTERN personeel'!H219</f>
        <v/>
      </c>
      <c r="I206">
        <f>'Invoeren INTERN personeel'!I219</f>
        <v>0</v>
      </c>
      <c r="J206" t="str">
        <f>'Invoeren INTERN personeel'!J219</f>
        <v/>
      </c>
      <c r="K206">
        <f>'Invoeren INTERN personeel'!K219</f>
        <v>0</v>
      </c>
      <c r="L206">
        <f>'Invoeren INTERN personeel'!L219</f>
        <v>0</v>
      </c>
      <c r="M206" s="141">
        <f>'Invoeren INTERN personeel'!M219</f>
        <v>0</v>
      </c>
      <c r="N206">
        <f>'Invoeren INTERN personeel'!N219</f>
        <v>0</v>
      </c>
      <c r="O206" t="str">
        <f>'Invoeren INTERN personeel'!O219</f>
        <v/>
      </c>
      <c r="P206">
        <f>'Invoeren INTERN personeel'!P219</f>
        <v>0</v>
      </c>
      <c r="Q206" t="str">
        <f>'Invoeren INTERN personeel'!Q219</f>
        <v/>
      </c>
      <c r="R206">
        <f>'Invoeren INTERN personeel'!R219</f>
        <v>0</v>
      </c>
    </row>
    <row r="207" spans="1:18" x14ac:dyDescent="0.35">
      <c r="A207">
        <f>'Invoeren INTERN personeel'!A220</f>
        <v>206</v>
      </c>
      <c r="B207">
        <f>'Invoeren INTERN personeel'!B220</f>
        <v>0</v>
      </c>
      <c r="C207">
        <f>'Invoeren INTERN personeel'!C220</f>
        <v>0</v>
      </c>
      <c r="D207">
        <f>'Invoeren INTERN personeel'!D220</f>
        <v>0</v>
      </c>
      <c r="E207">
        <f>'Invoeren INTERN personeel'!E220</f>
        <v>0</v>
      </c>
      <c r="F207">
        <f>'Invoeren INTERN personeel'!F220</f>
        <v>0</v>
      </c>
      <c r="G207">
        <f>'Invoeren INTERN personeel'!G220</f>
        <v>0</v>
      </c>
      <c r="H207" t="str">
        <f>'Invoeren INTERN personeel'!H220</f>
        <v/>
      </c>
      <c r="I207">
        <f>'Invoeren INTERN personeel'!I220</f>
        <v>0</v>
      </c>
      <c r="J207" t="str">
        <f>'Invoeren INTERN personeel'!J220</f>
        <v/>
      </c>
      <c r="K207">
        <f>'Invoeren INTERN personeel'!K220</f>
        <v>0</v>
      </c>
      <c r="L207">
        <f>'Invoeren INTERN personeel'!L220</f>
        <v>0</v>
      </c>
      <c r="M207" s="141">
        <f>'Invoeren INTERN personeel'!M220</f>
        <v>0</v>
      </c>
      <c r="N207">
        <f>'Invoeren INTERN personeel'!N220</f>
        <v>0</v>
      </c>
      <c r="O207" t="str">
        <f>'Invoeren INTERN personeel'!O220</f>
        <v/>
      </c>
      <c r="P207">
        <f>'Invoeren INTERN personeel'!P220</f>
        <v>0</v>
      </c>
      <c r="Q207" t="str">
        <f>'Invoeren INTERN personeel'!Q220</f>
        <v/>
      </c>
      <c r="R207">
        <f>'Invoeren INTERN personeel'!R220</f>
        <v>0</v>
      </c>
    </row>
    <row r="208" spans="1:18" x14ac:dyDescent="0.35">
      <c r="A208">
        <f>'Invoeren INTERN personeel'!A221</f>
        <v>207</v>
      </c>
      <c r="B208">
        <f>'Invoeren INTERN personeel'!B221</f>
        <v>0</v>
      </c>
      <c r="C208">
        <f>'Invoeren INTERN personeel'!C221</f>
        <v>0</v>
      </c>
      <c r="D208">
        <f>'Invoeren INTERN personeel'!D221</f>
        <v>0</v>
      </c>
      <c r="E208">
        <f>'Invoeren INTERN personeel'!E221</f>
        <v>0</v>
      </c>
      <c r="F208">
        <f>'Invoeren INTERN personeel'!F221</f>
        <v>0</v>
      </c>
      <c r="G208">
        <f>'Invoeren INTERN personeel'!G221</f>
        <v>0</v>
      </c>
      <c r="H208" t="str">
        <f>'Invoeren INTERN personeel'!H221</f>
        <v/>
      </c>
      <c r="I208">
        <f>'Invoeren INTERN personeel'!I221</f>
        <v>0</v>
      </c>
      <c r="J208" t="str">
        <f>'Invoeren INTERN personeel'!J221</f>
        <v/>
      </c>
      <c r="K208">
        <f>'Invoeren INTERN personeel'!K221</f>
        <v>0</v>
      </c>
      <c r="L208">
        <f>'Invoeren INTERN personeel'!L221</f>
        <v>0</v>
      </c>
      <c r="M208" s="141">
        <f>'Invoeren INTERN personeel'!M221</f>
        <v>0</v>
      </c>
      <c r="N208">
        <f>'Invoeren INTERN personeel'!N221</f>
        <v>0</v>
      </c>
      <c r="O208" t="str">
        <f>'Invoeren INTERN personeel'!O221</f>
        <v/>
      </c>
      <c r="P208">
        <f>'Invoeren INTERN personeel'!P221</f>
        <v>0</v>
      </c>
      <c r="Q208" t="str">
        <f>'Invoeren INTERN personeel'!Q221</f>
        <v/>
      </c>
      <c r="R208">
        <f>'Invoeren INTERN personeel'!R221</f>
        <v>0</v>
      </c>
    </row>
    <row r="209" spans="1:18" x14ac:dyDescent="0.35">
      <c r="A209">
        <f>'Invoeren INTERN personeel'!A222</f>
        <v>208</v>
      </c>
      <c r="B209">
        <f>'Invoeren INTERN personeel'!B222</f>
        <v>0</v>
      </c>
      <c r="C209">
        <f>'Invoeren INTERN personeel'!C222</f>
        <v>0</v>
      </c>
      <c r="D209">
        <f>'Invoeren INTERN personeel'!D222</f>
        <v>0</v>
      </c>
      <c r="E209">
        <f>'Invoeren INTERN personeel'!E222</f>
        <v>0</v>
      </c>
      <c r="F209">
        <f>'Invoeren INTERN personeel'!F222</f>
        <v>0</v>
      </c>
      <c r="G209">
        <f>'Invoeren INTERN personeel'!G222</f>
        <v>0</v>
      </c>
      <c r="H209" t="str">
        <f>'Invoeren INTERN personeel'!H222</f>
        <v/>
      </c>
      <c r="I209">
        <f>'Invoeren INTERN personeel'!I222</f>
        <v>0</v>
      </c>
      <c r="J209" t="str">
        <f>'Invoeren INTERN personeel'!J222</f>
        <v/>
      </c>
      <c r="K209">
        <f>'Invoeren INTERN personeel'!K222</f>
        <v>0</v>
      </c>
      <c r="L209">
        <f>'Invoeren INTERN personeel'!L222</f>
        <v>0</v>
      </c>
      <c r="M209" s="141">
        <f>'Invoeren INTERN personeel'!M222</f>
        <v>0</v>
      </c>
      <c r="N209">
        <f>'Invoeren INTERN personeel'!N222</f>
        <v>0</v>
      </c>
      <c r="O209" t="str">
        <f>'Invoeren INTERN personeel'!O222</f>
        <v/>
      </c>
      <c r="P209">
        <f>'Invoeren INTERN personeel'!P222</f>
        <v>0</v>
      </c>
      <c r="Q209" t="str">
        <f>'Invoeren INTERN personeel'!Q222</f>
        <v/>
      </c>
      <c r="R209">
        <f>'Invoeren INTERN personeel'!R222</f>
        <v>0</v>
      </c>
    </row>
    <row r="210" spans="1:18" x14ac:dyDescent="0.35">
      <c r="A210">
        <f>'Invoeren INTERN personeel'!A223</f>
        <v>209</v>
      </c>
      <c r="B210">
        <f>'Invoeren INTERN personeel'!B223</f>
        <v>0</v>
      </c>
      <c r="C210">
        <f>'Invoeren INTERN personeel'!C223</f>
        <v>0</v>
      </c>
      <c r="D210">
        <f>'Invoeren INTERN personeel'!D223</f>
        <v>0</v>
      </c>
      <c r="E210">
        <f>'Invoeren INTERN personeel'!E223</f>
        <v>0</v>
      </c>
      <c r="F210">
        <f>'Invoeren INTERN personeel'!F223</f>
        <v>0</v>
      </c>
      <c r="G210">
        <f>'Invoeren INTERN personeel'!G223</f>
        <v>0</v>
      </c>
      <c r="H210" t="str">
        <f>'Invoeren INTERN personeel'!H223</f>
        <v/>
      </c>
      <c r="I210">
        <f>'Invoeren INTERN personeel'!I223</f>
        <v>0</v>
      </c>
      <c r="J210" t="str">
        <f>'Invoeren INTERN personeel'!J223</f>
        <v/>
      </c>
      <c r="K210">
        <f>'Invoeren INTERN personeel'!K223</f>
        <v>0</v>
      </c>
      <c r="L210">
        <f>'Invoeren INTERN personeel'!L223</f>
        <v>0</v>
      </c>
      <c r="M210" s="141">
        <f>'Invoeren INTERN personeel'!M223</f>
        <v>0</v>
      </c>
      <c r="N210">
        <f>'Invoeren INTERN personeel'!N223</f>
        <v>0</v>
      </c>
      <c r="O210" t="str">
        <f>'Invoeren INTERN personeel'!O223</f>
        <v/>
      </c>
      <c r="P210">
        <f>'Invoeren INTERN personeel'!P223</f>
        <v>0</v>
      </c>
      <c r="Q210" t="str">
        <f>'Invoeren INTERN personeel'!Q223</f>
        <v/>
      </c>
      <c r="R210">
        <f>'Invoeren INTERN personeel'!R223</f>
        <v>0</v>
      </c>
    </row>
    <row r="211" spans="1:18" x14ac:dyDescent="0.35">
      <c r="A211">
        <f>'Invoeren INTERN personeel'!A224</f>
        <v>210</v>
      </c>
      <c r="B211">
        <f>'Invoeren INTERN personeel'!B224</f>
        <v>0</v>
      </c>
      <c r="C211">
        <f>'Invoeren INTERN personeel'!C224</f>
        <v>0</v>
      </c>
      <c r="D211">
        <f>'Invoeren INTERN personeel'!D224</f>
        <v>0</v>
      </c>
      <c r="E211">
        <f>'Invoeren INTERN personeel'!E224</f>
        <v>0</v>
      </c>
      <c r="F211">
        <f>'Invoeren INTERN personeel'!F224</f>
        <v>0</v>
      </c>
      <c r="G211">
        <f>'Invoeren INTERN personeel'!G224</f>
        <v>0</v>
      </c>
      <c r="H211" t="str">
        <f>'Invoeren INTERN personeel'!H224</f>
        <v/>
      </c>
      <c r="I211">
        <f>'Invoeren INTERN personeel'!I224</f>
        <v>0</v>
      </c>
      <c r="J211" t="str">
        <f>'Invoeren INTERN personeel'!J224</f>
        <v/>
      </c>
      <c r="K211">
        <f>'Invoeren INTERN personeel'!K224</f>
        <v>0</v>
      </c>
      <c r="L211">
        <f>'Invoeren INTERN personeel'!L224</f>
        <v>0</v>
      </c>
      <c r="M211" s="141">
        <f>'Invoeren INTERN personeel'!M224</f>
        <v>0</v>
      </c>
      <c r="N211">
        <f>'Invoeren INTERN personeel'!N224</f>
        <v>0</v>
      </c>
      <c r="O211" t="str">
        <f>'Invoeren INTERN personeel'!O224</f>
        <v/>
      </c>
      <c r="P211">
        <f>'Invoeren INTERN personeel'!P224</f>
        <v>0</v>
      </c>
      <c r="Q211" t="str">
        <f>'Invoeren INTERN personeel'!Q224</f>
        <v/>
      </c>
      <c r="R211">
        <f>'Invoeren INTERN personeel'!R224</f>
        <v>0</v>
      </c>
    </row>
    <row r="212" spans="1:18" x14ac:dyDescent="0.35">
      <c r="A212">
        <f>'Invoeren INTERN personeel'!A225</f>
        <v>211</v>
      </c>
      <c r="B212">
        <f>'Invoeren INTERN personeel'!B225</f>
        <v>0</v>
      </c>
      <c r="C212">
        <f>'Invoeren INTERN personeel'!C225</f>
        <v>0</v>
      </c>
      <c r="D212">
        <f>'Invoeren INTERN personeel'!D225</f>
        <v>0</v>
      </c>
      <c r="E212">
        <f>'Invoeren INTERN personeel'!E225</f>
        <v>0</v>
      </c>
      <c r="F212">
        <f>'Invoeren INTERN personeel'!F225</f>
        <v>0</v>
      </c>
      <c r="G212">
        <f>'Invoeren INTERN personeel'!G225</f>
        <v>0</v>
      </c>
      <c r="H212" t="str">
        <f>'Invoeren INTERN personeel'!H225</f>
        <v/>
      </c>
      <c r="I212">
        <f>'Invoeren INTERN personeel'!I225</f>
        <v>0</v>
      </c>
      <c r="J212" t="str">
        <f>'Invoeren INTERN personeel'!J225</f>
        <v/>
      </c>
      <c r="K212">
        <f>'Invoeren INTERN personeel'!K225</f>
        <v>0</v>
      </c>
      <c r="L212">
        <f>'Invoeren INTERN personeel'!L225</f>
        <v>0</v>
      </c>
      <c r="M212" s="141">
        <f>'Invoeren INTERN personeel'!M225</f>
        <v>0</v>
      </c>
      <c r="N212">
        <f>'Invoeren INTERN personeel'!N225</f>
        <v>0</v>
      </c>
      <c r="O212" t="str">
        <f>'Invoeren INTERN personeel'!O225</f>
        <v/>
      </c>
      <c r="P212">
        <f>'Invoeren INTERN personeel'!P225</f>
        <v>0</v>
      </c>
      <c r="Q212" t="str">
        <f>'Invoeren INTERN personeel'!Q225</f>
        <v/>
      </c>
      <c r="R212">
        <f>'Invoeren INTERN personeel'!R225</f>
        <v>0</v>
      </c>
    </row>
    <row r="213" spans="1:18" x14ac:dyDescent="0.35">
      <c r="A213">
        <f>'Invoeren INTERN personeel'!A226</f>
        <v>212</v>
      </c>
      <c r="B213">
        <f>'Invoeren INTERN personeel'!B226</f>
        <v>0</v>
      </c>
      <c r="C213">
        <f>'Invoeren INTERN personeel'!C226</f>
        <v>0</v>
      </c>
      <c r="D213">
        <f>'Invoeren INTERN personeel'!D226</f>
        <v>0</v>
      </c>
      <c r="E213">
        <f>'Invoeren INTERN personeel'!E226</f>
        <v>0</v>
      </c>
      <c r="F213">
        <f>'Invoeren INTERN personeel'!F226</f>
        <v>0</v>
      </c>
      <c r="G213">
        <f>'Invoeren INTERN personeel'!G226</f>
        <v>0</v>
      </c>
      <c r="H213" t="str">
        <f>'Invoeren INTERN personeel'!H226</f>
        <v/>
      </c>
      <c r="I213">
        <f>'Invoeren INTERN personeel'!I226</f>
        <v>0</v>
      </c>
      <c r="J213" t="str">
        <f>'Invoeren INTERN personeel'!J226</f>
        <v/>
      </c>
      <c r="K213">
        <f>'Invoeren INTERN personeel'!K226</f>
        <v>0</v>
      </c>
      <c r="L213">
        <f>'Invoeren INTERN personeel'!L226</f>
        <v>0</v>
      </c>
      <c r="M213" s="141">
        <f>'Invoeren INTERN personeel'!M226</f>
        <v>0</v>
      </c>
      <c r="N213">
        <f>'Invoeren INTERN personeel'!N226</f>
        <v>0</v>
      </c>
      <c r="O213" t="str">
        <f>'Invoeren INTERN personeel'!O226</f>
        <v/>
      </c>
      <c r="P213">
        <f>'Invoeren INTERN personeel'!P226</f>
        <v>0</v>
      </c>
      <c r="Q213" t="str">
        <f>'Invoeren INTERN personeel'!Q226</f>
        <v/>
      </c>
      <c r="R213">
        <f>'Invoeren INTERN personeel'!R226</f>
        <v>0</v>
      </c>
    </row>
    <row r="214" spans="1:18" x14ac:dyDescent="0.35">
      <c r="A214">
        <f>'Invoeren INTERN personeel'!A227</f>
        <v>213</v>
      </c>
      <c r="B214">
        <f>'Invoeren INTERN personeel'!B227</f>
        <v>0</v>
      </c>
      <c r="C214">
        <f>'Invoeren INTERN personeel'!C227</f>
        <v>0</v>
      </c>
      <c r="D214">
        <f>'Invoeren INTERN personeel'!D227</f>
        <v>0</v>
      </c>
      <c r="E214">
        <f>'Invoeren INTERN personeel'!E227</f>
        <v>0</v>
      </c>
      <c r="F214">
        <f>'Invoeren INTERN personeel'!F227</f>
        <v>0</v>
      </c>
      <c r="G214">
        <f>'Invoeren INTERN personeel'!G227</f>
        <v>0</v>
      </c>
      <c r="H214" t="str">
        <f>'Invoeren INTERN personeel'!H227</f>
        <v/>
      </c>
      <c r="I214">
        <f>'Invoeren INTERN personeel'!I227</f>
        <v>0</v>
      </c>
      <c r="J214" t="str">
        <f>'Invoeren INTERN personeel'!J227</f>
        <v/>
      </c>
      <c r="K214">
        <f>'Invoeren INTERN personeel'!K227</f>
        <v>0</v>
      </c>
      <c r="L214">
        <f>'Invoeren INTERN personeel'!L227</f>
        <v>0</v>
      </c>
      <c r="M214" s="141">
        <f>'Invoeren INTERN personeel'!M227</f>
        <v>0</v>
      </c>
      <c r="N214">
        <f>'Invoeren INTERN personeel'!N227</f>
        <v>0</v>
      </c>
      <c r="O214" t="str">
        <f>'Invoeren INTERN personeel'!O227</f>
        <v/>
      </c>
      <c r="P214">
        <f>'Invoeren INTERN personeel'!P227</f>
        <v>0</v>
      </c>
      <c r="Q214" t="str">
        <f>'Invoeren INTERN personeel'!Q227</f>
        <v/>
      </c>
      <c r="R214">
        <f>'Invoeren INTERN personeel'!R227</f>
        <v>0</v>
      </c>
    </row>
    <row r="215" spans="1:18" x14ac:dyDescent="0.35">
      <c r="A215">
        <f>'Invoeren INTERN personeel'!A228</f>
        <v>214</v>
      </c>
      <c r="B215">
        <f>'Invoeren INTERN personeel'!B228</f>
        <v>0</v>
      </c>
      <c r="C215">
        <f>'Invoeren INTERN personeel'!C228</f>
        <v>0</v>
      </c>
      <c r="D215">
        <f>'Invoeren INTERN personeel'!D228</f>
        <v>0</v>
      </c>
      <c r="E215">
        <f>'Invoeren INTERN personeel'!E228</f>
        <v>0</v>
      </c>
      <c r="F215">
        <f>'Invoeren INTERN personeel'!F228</f>
        <v>0</v>
      </c>
      <c r="G215">
        <f>'Invoeren INTERN personeel'!G228</f>
        <v>0</v>
      </c>
      <c r="H215" t="str">
        <f>'Invoeren INTERN personeel'!H228</f>
        <v/>
      </c>
      <c r="I215">
        <f>'Invoeren INTERN personeel'!I228</f>
        <v>0</v>
      </c>
      <c r="J215" t="str">
        <f>'Invoeren INTERN personeel'!J228</f>
        <v/>
      </c>
      <c r="K215">
        <f>'Invoeren INTERN personeel'!K228</f>
        <v>0</v>
      </c>
      <c r="L215">
        <f>'Invoeren INTERN personeel'!L228</f>
        <v>0</v>
      </c>
      <c r="M215" s="141">
        <f>'Invoeren INTERN personeel'!M228</f>
        <v>0</v>
      </c>
      <c r="N215">
        <f>'Invoeren INTERN personeel'!N228</f>
        <v>0</v>
      </c>
      <c r="O215" t="str">
        <f>'Invoeren INTERN personeel'!O228</f>
        <v/>
      </c>
      <c r="P215">
        <f>'Invoeren INTERN personeel'!P228</f>
        <v>0</v>
      </c>
      <c r="Q215" t="str">
        <f>'Invoeren INTERN personeel'!Q228</f>
        <v/>
      </c>
      <c r="R215">
        <f>'Invoeren INTERN personeel'!R228</f>
        <v>0</v>
      </c>
    </row>
    <row r="216" spans="1:18" x14ac:dyDescent="0.35">
      <c r="A216">
        <f>'Invoeren INTERN personeel'!A229</f>
        <v>215</v>
      </c>
      <c r="B216">
        <f>'Invoeren INTERN personeel'!B229</f>
        <v>0</v>
      </c>
      <c r="C216">
        <f>'Invoeren INTERN personeel'!C229</f>
        <v>0</v>
      </c>
      <c r="D216">
        <f>'Invoeren INTERN personeel'!D229</f>
        <v>0</v>
      </c>
      <c r="E216">
        <f>'Invoeren INTERN personeel'!E229</f>
        <v>0</v>
      </c>
      <c r="F216">
        <f>'Invoeren INTERN personeel'!F229</f>
        <v>0</v>
      </c>
      <c r="G216">
        <f>'Invoeren INTERN personeel'!G229</f>
        <v>0</v>
      </c>
      <c r="H216" t="str">
        <f>'Invoeren INTERN personeel'!H229</f>
        <v/>
      </c>
      <c r="I216">
        <f>'Invoeren INTERN personeel'!I229</f>
        <v>0</v>
      </c>
      <c r="J216" t="str">
        <f>'Invoeren INTERN personeel'!J229</f>
        <v/>
      </c>
      <c r="K216">
        <f>'Invoeren INTERN personeel'!K229</f>
        <v>0</v>
      </c>
      <c r="L216">
        <f>'Invoeren INTERN personeel'!L229</f>
        <v>0</v>
      </c>
      <c r="M216" s="141">
        <f>'Invoeren INTERN personeel'!M229</f>
        <v>0</v>
      </c>
      <c r="N216">
        <f>'Invoeren INTERN personeel'!N229</f>
        <v>0</v>
      </c>
      <c r="O216" t="str">
        <f>'Invoeren INTERN personeel'!O229</f>
        <v/>
      </c>
      <c r="P216">
        <f>'Invoeren INTERN personeel'!P229</f>
        <v>0</v>
      </c>
      <c r="Q216" t="str">
        <f>'Invoeren INTERN personeel'!Q229</f>
        <v/>
      </c>
      <c r="R216">
        <f>'Invoeren INTERN personeel'!R229</f>
        <v>0</v>
      </c>
    </row>
    <row r="217" spans="1:18" x14ac:dyDescent="0.35">
      <c r="A217">
        <f>'Invoeren INTERN personeel'!A230</f>
        <v>216</v>
      </c>
      <c r="B217">
        <f>'Invoeren INTERN personeel'!B230</f>
        <v>0</v>
      </c>
      <c r="C217">
        <f>'Invoeren INTERN personeel'!C230</f>
        <v>0</v>
      </c>
      <c r="D217">
        <f>'Invoeren INTERN personeel'!D230</f>
        <v>0</v>
      </c>
      <c r="E217">
        <f>'Invoeren INTERN personeel'!E230</f>
        <v>0</v>
      </c>
      <c r="F217">
        <f>'Invoeren INTERN personeel'!F230</f>
        <v>0</v>
      </c>
      <c r="G217">
        <f>'Invoeren INTERN personeel'!G230</f>
        <v>0</v>
      </c>
      <c r="H217" t="str">
        <f>'Invoeren INTERN personeel'!H230</f>
        <v/>
      </c>
      <c r="I217">
        <f>'Invoeren INTERN personeel'!I230</f>
        <v>0</v>
      </c>
      <c r="J217" t="str">
        <f>'Invoeren INTERN personeel'!J230</f>
        <v/>
      </c>
      <c r="K217">
        <f>'Invoeren INTERN personeel'!K230</f>
        <v>0</v>
      </c>
      <c r="L217">
        <f>'Invoeren INTERN personeel'!L230</f>
        <v>0</v>
      </c>
      <c r="M217" s="141">
        <f>'Invoeren INTERN personeel'!M230</f>
        <v>0</v>
      </c>
      <c r="N217">
        <f>'Invoeren INTERN personeel'!N230</f>
        <v>0</v>
      </c>
      <c r="O217" t="str">
        <f>'Invoeren INTERN personeel'!O230</f>
        <v/>
      </c>
      <c r="P217">
        <f>'Invoeren INTERN personeel'!P230</f>
        <v>0</v>
      </c>
      <c r="Q217" t="str">
        <f>'Invoeren INTERN personeel'!Q230</f>
        <v/>
      </c>
      <c r="R217">
        <f>'Invoeren INTERN personeel'!R230</f>
        <v>0</v>
      </c>
    </row>
    <row r="218" spans="1:18" x14ac:dyDescent="0.35">
      <c r="A218">
        <f>'Invoeren INTERN personeel'!A231</f>
        <v>217</v>
      </c>
      <c r="B218">
        <f>'Invoeren INTERN personeel'!B231</f>
        <v>0</v>
      </c>
      <c r="C218">
        <f>'Invoeren INTERN personeel'!C231</f>
        <v>0</v>
      </c>
      <c r="D218">
        <f>'Invoeren INTERN personeel'!D231</f>
        <v>0</v>
      </c>
      <c r="E218">
        <f>'Invoeren INTERN personeel'!E231</f>
        <v>0</v>
      </c>
      <c r="F218">
        <f>'Invoeren INTERN personeel'!F231</f>
        <v>0</v>
      </c>
      <c r="G218">
        <f>'Invoeren INTERN personeel'!G231</f>
        <v>0</v>
      </c>
      <c r="H218" t="str">
        <f>'Invoeren INTERN personeel'!H231</f>
        <v/>
      </c>
      <c r="I218">
        <f>'Invoeren INTERN personeel'!I231</f>
        <v>0</v>
      </c>
      <c r="J218" t="str">
        <f>'Invoeren INTERN personeel'!J231</f>
        <v/>
      </c>
      <c r="K218">
        <f>'Invoeren INTERN personeel'!K231</f>
        <v>0</v>
      </c>
      <c r="L218">
        <f>'Invoeren INTERN personeel'!L231</f>
        <v>0</v>
      </c>
      <c r="M218" s="141">
        <f>'Invoeren INTERN personeel'!M231</f>
        <v>0</v>
      </c>
      <c r="N218">
        <f>'Invoeren INTERN personeel'!N231</f>
        <v>0</v>
      </c>
      <c r="O218" t="str">
        <f>'Invoeren INTERN personeel'!O231</f>
        <v/>
      </c>
      <c r="P218">
        <f>'Invoeren INTERN personeel'!P231</f>
        <v>0</v>
      </c>
      <c r="Q218" t="str">
        <f>'Invoeren INTERN personeel'!Q231</f>
        <v/>
      </c>
      <c r="R218">
        <f>'Invoeren INTERN personeel'!R231</f>
        <v>0</v>
      </c>
    </row>
    <row r="219" spans="1:18" x14ac:dyDescent="0.35">
      <c r="A219">
        <f>'Invoeren INTERN personeel'!A232</f>
        <v>218</v>
      </c>
      <c r="B219">
        <f>'Invoeren INTERN personeel'!B232</f>
        <v>0</v>
      </c>
      <c r="C219">
        <f>'Invoeren INTERN personeel'!C232</f>
        <v>0</v>
      </c>
      <c r="D219">
        <f>'Invoeren INTERN personeel'!D232</f>
        <v>0</v>
      </c>
      <c r="E219">
        <f>'Invoeren INTERN personeel'!E232</f>
        <v>0</v>
      </c>
      <c r="F219">
        <f>'Invoeren INTERN personeel'!F232</f>
        <v>0</v>
      </c>
      <c r="G219">
        <f>'Invoeren INTERN personeel'!G232</f>
        <v>0</v>
      </c>
      <c r="H219" t="str">
        <f>'Invoeren INTERN personeel'!H232</f>
        <v/>
      </c>
      <c r="I219">
        <f>'Invoeren INTERN personeel'!I232</f>
        <v>0</v>
      </c>
      <c r="J219" t="str">
        <f>'Invoeren INTERN personeel'!J232</f>
        <v/>
      </c>
      <c r="K219">
        <f>'Invoeren INTERN personeel'!K232</f>
        <v>0</v>
      </c>
      <c r="L219">
        <f>'Invoeren INTERN personeel'!L232</f>
        <v>0</v>
      </c>
      <c r="M219" s="141">
        <f>'Invoeren INTERN personeel'!M232</f>
        <v>0</v>
      </c>
      <c r="N219">
        <f>'Invoeren INTERN personeel'!N232</f>
        <v>0</v>
      </c>
      <c r="O219" t="str">
        <f>'Invoeren INTERN personeel'!O232</f>
        <v/>
      </c>
      <c r="P219">
        <f>'Invoeren INTERN personeel'!P232</f>
        <v>0</v>
      </c>
      <c r="Q219" t="str">
        <f>'Invoeren INTERN personeel'!Q232</f>
        <v/>
      </c>
      <c r="R219">
        <f>'Invoeren INTERN personeel'!R232</f>
        <v>0</v>
      </c>
    </row>
    <row r="220" spans="1:18" x14ac:dyDescent="0.35">
      <c r="A220">
        <f>'Invoeren INTERN personeel'!A233</f>
        <v>219</v>
      </c>
      <c r="B220">
        <f>'Invoeren INTERN personeel'!B233</f>
        <v>0</v>
      </c>
      <c r="C220">
        <f>'Invoeren INTERN personeel'!C233</f>
        <v>0</v>
      </c>
      <c r="D220">
        <f>'Invoeren INTERN personeel'!D233</f>
        <v>0</v>
      </c>
      <c r="E220">
        <f>'Invoeren INTERN personeel'!E233</f>
        <v>0</v>
      </c>
      <c r="F220">
        <f>'Invoeren INTERN personeel'!F233</f>
        <v>0</v>
      </c>
      <c r="G220">
        <f>'Invoeren INTERN personeel'!G233</f>
        <v>0</v>
      </c>
      <c r="H220" t="str">
        <f>'Invoeren INTERN personeel'!H233</f>
        <v/>
      </c>
      <c r="I220">
        <f>'Invoeren INTERN personeel'!I233</f>
        <v>0</v>
      </c>
      <c r="J220" t="str">
        <f>'Invoeren INTERN personeel'!J233</f>
        <v/>
      </c>
      <c r="K220">
        <f>'Invoeren INTERN personeel'!K233</f>
        <v>0</v>
      </c>
      <c r="L220">
        <f>'Invoeren INTERN personeel'!L233</f>
        <v>0</v>
      </c>
      <c r="M220" s="141">
        <f>'Invoeren INTERN personeel'!M233</f>
        <v>0</v>
      </c>
      <c r="N220">
        <f>'Invoeren INTERN personeel'!N233</f>
        <v>0</v>
      </c>
      <c r="O220" t="str">
        <f>'Invoeren INTERN personeel'!O233</f>
        <v/>
      </c>
      <c r="P220">
        <f>'Invoeren INTERN personeel'!P233</f>
        <v>0</v>
      </c>
      <c r="Q220" t="str">
        <f>'Invoeren INTERN personeel'!Q233</f>
        <v/>
      </c>
      <c r="R220">
        <f>'Invoeren INTERN personeel'!R233</f>
        <v>0</v>
      </c>
    </row>
    <row r="221" spans="1:18" x14ac:dyDescent="0.35">
      <c r="A221">
        <f>'Invoeren INTERN personeel'!A234</f>
        <v>220</v>
      </c>
      <c r="B221">
        <f>'Invoeren INTERN personeel'!B234</f>
        <v>0</v>
      </c>
      <c r="C221">
        <f>'Invoeren INTERN personeel'!C234</f>
        <v>0</v>
      </c>
      <c r="D221">
        <f>'Invoeren INTERN personeel'!D234</f>
        <v>0</v>
      </c>
      <c r="E221">
        <f>'Invoeren INTERN personeel'!E234</f>
        <v>0</v>
      </c>
      <c r="F221">
        <f>'Invoeren INTERN personeel'!F234</f>
        <v>0</v>
      </c>
      <c r="G221">
        <f>'Invoeren INTERN personeel'!G234</f>
        <v>0</v>
      </c>
      <c r="H221" t="str">
        <f>'Invoeren INTERN personeel'!H234</f>
        <v/>
      </c>
      <c r="I221">
        <f>'Invoeren INTERN personeel'!I234</f>
        <v>0</v>
      </c>
      <c r="J221" t="str">
        <f>'Invoeren INTERN personeel'!J234</f>
        <v/>
      </c>
      <c r="K221">
        <f>'Invoeren INTERN personeel'!K234</f>
        <v>0</v>
      </c>
      <c r="L221">
        <f>'Invoeren INTERN personeel'!L234</f>
        <v>0</v>
      </c>
      <c r="M221" s="141">
        <f>'Invoeren INTERN personeel'!M234</f>
        <v>0</v>
      </c>
      <c r="N221">
        <f>'Invoeren INTERN personeel'!N234</f>
        <v>0</v>
      </c>
      <c r="O221" t="str">
        <f>'Invoeren INTERN personeel'!O234</f>
        <v/>
      </c>
      <c r="P221">
        <f>'Invoeren INTERN personeel'!P234</f>
        <v>0</v>
      </c>
      <c r="Q221" t="str">
        <f>'Invoeren INTERN personeel'!Q234</f>
        <v/>
      </c>
      <c r="R221">
        <f>'Invoeren INTERN personeel'!R234</f>
        <v>0</v>
      </c>
    </row>
    <row r="222" spans="1:18" x14ac:dyDescent="0.35">
      <c r="A222">
        <f>'Invoeren INTERN personeel'!A235</f>
        <v>221</v>
      </c>
      <c r="B222">
        <f>'Invoeren INTERN personeel'!B235</f>
        <v>0</v>
      </c>
      <c r="C222">
        <f>'Invoeren INTERN personeel'!C235</f>
        <v>0</v>
      </c>
      <c r="D222">
        <f>'Invoeren INTERN personeel'!D235</f>
        <v>0</v>
      </c>
      <c r="E222">
        <f>'Invoeren INTERN personeel'!E235</f>
        <v>0</v>
      </c>
      <c r="F222">
        <f>'Invoeren INTERN personeel'!F235</f>
        <v>0</v>
      </c>
      <c r="G222">
        <f>'Invoeren INTERN personeel'!G235</f>
        <v>0</v>
      </c>
      <c r="H222" t="str">
        <f>'Invoeren INTERN personeel'!H235</f>
        <v/>
      </c>
      <c r="I222">
        <f>'Invoeren INTERN personeel'!I235</f>
        <v>0</v>
      </c>
      <c r="J222" t="str">
        <f>'Invoeren INTERN personeel'!J235</f>
        <v/>
      </c>
      <c r="K222">
        <f>'Invoeren INTERN personeel'!K235</f>
        <v>0</v>
      </c>
      <c r="L222">
        <f>'Invoeren INTERN personeel'!L235</f>
        <v>0</v>
      </c>
      <c r="M222" s="141">
        <f>'Invoeren INTERN personeel'!M235</f>
        <v>0</v>
      </c>
      <c r="N222">
        <f>'Invoeren INTERN personeel'!N235</f>
        <v>0</v>
      </c>
      <c r="O222" t="str">
        <f>'Invoeren INTERN personeel'!O235</f>
        <v/>
      </c>
      <c r="P222">
        <f>'Invoeren INTERN personeel'!P235</f>
        <v>0</v>
      </c>
      <c r="Q222" t="str">
        <f>'Invoeren INTERN personeel'!Q235</f>
        <v/>
      </c>
      <c r="R222">
        <f>'Invoeren INTERN personeel'!R235</f>
        <v>0</v>
      </c>
    </row>
    <row r="223" spans="1:18" x14ac:dyDescent="0.35">
      <c r="A223">
        <f>'Invoeren INTERN personeel'!A236</f>
        <v>222</v>
      </c>
      <c r="B223">
        <f>'Invoeren INTERN personeel'!B236</f>
        <v>0</v>
      </c>
      <c r="C223">
        <f>'Invoeren INTERN personeel'!C236</f>
        <v>0</v>
      </c>
      <c r="D223">
        <f>'Invoeren INTERN personeel'!D236</f>
        <v>0</v>
      </c>
      <c r="E223">
        <f>'Invoeren INTERN personeel'!E236</f>
        <v>0</v>
      </c>
      <c r="F223">
        <f>'Invoeren INTERN personeel'!F236</f>
        <v>0</v>
      </c>
      <c r="G223">
        <f>'Invoeren INTERN personeel'!G236</f>
        <v>0</v>
      </c>
      <c r="H223" t="str">
        <f>'Invoeren INTERN personeel'!H236</f>
        <v/>
      </c>
      <c r="I223">
        <f>'Invoeren INTERN personeel'!I236</f>
        <v>0</v>
      </c>
      <c r="J223" t="str">
        <f>'Invoeren INTERN personeel'!J236</f>
        <v/>
      </c>
      <c r="K223">
        <f>'Invoeren INTERN personeel'!K236</f>
        <v>0</v>
      </c>
      <c r="L223">
        <f>'Invoeren INTERN personeel'!L236</f>
        <v>0</v>
      </c>
      <c r="M223" s="141">
        <f>'Invoeren INTERN personeel'!M236</f>
        <v>0</v>
      </c>
      <c r="N223">
        <f>'Invoeren INTERN personeel'!N236</f>
        <v>0</v>
      </c>
      <c r="O223" t="str">
        <f>'Invoeren INTERN personeel'!O236</f>
        <v/>
      </c>
      <c r="P223">
        <f>'Invoeren INTERN personeel'!P236</f>
        <v>0</v>
      </c>
      <c r="Q223" t="str">
        <f>'Invoeren INTERN personeel'!Q236</f>
        <v/>
      </c>
      <c r="R223">
        <f>'Invoeren INTERN personeel'!R236</f>
        <v>0</v>
      </c>
    </row>
    <row r="224" spans="1:18" x14ac:dyDescent="0.35">
      <c r="A224">
        <f>'Invoeren INTERN personeel'!A237</f>
        <v>223</v>
      </c>
      <c r="B224">
        <f>'Invoeren INTERN personeel'!B237</f>
        <v>0</v>
      </c>
      <c r="C224">
        <f>'Invoeren INTERN personeel'!C237</f>
        <v>0</v>
      </c>
      <c r="D224">
        <f>'Invoeren INTERN personeel'!D237</f>
        <v>0</v>
      </c>
      <c r="E224">
        <f>'Invoeren INTERN personeel'!E237</f>
        <v>0</v>
      </c>
      <c r="F224">
        <f>'Invoeren INTERN personeel'!F237</f>
        <v>0</v>
      </c>
      <c r="G224">
        <f>'Invoeren INTERN personeel'!G237</f>
        <v>0</v>
      </c>
      <c r="H224" t="str">
        <f>'Invoeren INTERN personeel'!H237</f>
        <v/>
      </c>
      <c r="I224">
        <f>'Invoeren INTERN personeel'!I237</f>
        <v>0</v>
      </c>
      <c r="J224" t="str">
        <f>'Invoeren INTERN personeel'!J237</f>
        <v/>
      </c>
      <c r="K224">
        <f>'Invoeren INTERN personeel'!K237</f>
        <v>0</v>
      </c>
      <c r="L224">
        <f>'Invoeren INTERN personeel'!L237</f>
        <v>0</v>
      </c>
      <c r="M224" s="141">
        <f>'Invoeren INTERN personeel'!M237</f>
        <v>0</v>
      </c>
      <c r="N224">
        <f>'Invoeren INTERN personeel'!N237</f>
        <v>0</v>
      </c>
      <c r="O224" t="str">
        <f>'Invoeren INTERN personeel'!O237</f>
        <v/>
      </c>
      <c r="P224">
        <f>'Invoeren INTERN personeel'!P237</f>
        <v>0</v>
      </c>
      <c r="Q224" t="str">
        <f>'Invoeren INTERN personeel'!Q237</f>
        <v/>
      </c>
      <c r="R224">
        <f>'Invoeren INTERN personeel'!R237</f>
        <v>0</v>
      </c>
    </row>
    <row r="225" spans="1:18" x14ac:dyDescent="0.35">
      <c r="A225">
        <f>'Invoeren INTERN personeel'!A238</f>
        <v>224</v>
      </c>
      <c r="B225">
        <f>'Invoeren INTERN personeel'!B238</f>
        <v>0</v>
      </c>
      <c r="C225">
        <f>'Invoeren INTERN personeel'!C238</f>
        <v>0</v>
      </c>
      <c r="D225">
        <f>'Invoeren INTERN personeel'!D238</f>
        <v>0</v>
      </c>
      <c r="E225">
        <f>'Invoeren INTERN personeel'!E238</f>
        <v>0</v>
      </c>
      <c r="F225">
        <f>'Invoeren INTERN personeel'!F238</f>
        <v>0</v>
      </c>
      <c r="G225">
        <f>'Invoeren INTERN personeel'!G238</f>
        <v>0</v>
      </c>
      <c r="H225" t="str">
        <f>'Invoeren INTERN personeel'!H238</f>
        <v/>
      </c>
      <c r="I225">
        <f>'Invoeren INTERN personeel'!I238</f>
        <v>0</v>
      </c>
      <c r="J225" t="str">
        <f>'Invoeren INTERN personeel'!J238</f>
        <v/>
      </c>
      <c r="K225">
        <f>'Invoeren INTERN personeel'!K238</f>
        <v>0</v>
      </c>
      <c r="L225">
        <f>'Invoeren INTERN personeel'!L238</f>
        <v>0</v>
      </c>
      <c r="M225" s="141">
        <f>'Invoeren INTERN personeel'!M238</f>
        <v>0</v>
      </c>
      <c r="N225">
        <f>'Invoeren INTERN personeel'!N238</f>
        <v>0</v>
      </c>
      <c r="O225" t="str">
        <f>'Invoeren INTERN personeel'!O238</f>
        <v/>
      </c>
      <c r="P225">
        <f>'Invoeren INTERN personeel'!P238</f>
        <v>0</v>
      </c>
      <c r="Q225" t="str">
        <f>'Invoeren INTERN personeel'!Q238</f>
        <v/>
      </c>
      <c r="R225">
        <f>'Invoeren INTERN personeel'!R238</f>
        <v>0</v>
      </c>
    </row>
    <row r="226" spans="1:18" x14ac:dyDescent="0.35">
      <c r="A226">
        <f>'Invoeren INTERN personeel'!A239</f>
        <v>225</v>
      </c>
      <c r="B226">
        <f>'Invoeren INTERN personeel'!B239</f>
        <v>0</v>
      </c>
      <c r="C226">
        <f>'Invoeren INTERN personeel'!C239</f>
        <v>0</v>
      </c>
      <c r="D226">
        <f>'Invoeren INTERN personeel'!D239</f>
        <v>0</v>
      </c>
      <c r="E226">
        <f>'Invoeren INTERN personeel'!E239</f>
        <v>0</v>
      </c>
      <c r="F226">
        <f>'Invoeren INTERN personeel'!F239</f>
        <v>0</v>
      </c>
      <c r="G226">
        <f>'Invoeren INTERN personeel'!G239</f>
        <v>0</v>
      </c>
      <c r="H226" t="str">
        <f>'Invoeren INTERN personeel'!H239</f>
        <v/>
      </c>
      <c r="I226">
        <f>'Invoeren INTERN personeel'!I239</f>
        <v>0</v>
      </c>
      <c r="J226" t="str">
        <f>'Invoeren INTERN personeel'!J239</f>
        <v/>
      </c>
      <c r="K226">
        <f>'Invoeren INTERN personeel'!K239</f>
        <v>0</v>
      </c>
      <c r="L226">
        <f>'Invoeren INTERN personeel'!L239</f>
        <v>0</v>
      </c>
      <c r="M226" s="141">
        <f>'Invoeren INTERN personeel'!M239</f>
        <v>0</v>
      </c>
      <c r="N226">
        <f>'Invoeren INTERN personeel'!N239</f>
        <v>0</v>
      </c>
      <c r="O226" t="str">
        <f>'Invoeren INTERN personeel'!O239</f>
        <v/>
      </c>
      <c r="P226">
        <f>'Invoeren INTERN personeel'!P239</f>
        <v>0</v>
      </c>
      <c r="Q226" t="str">
        <f>'Invoeren INTERN personeel'!Q239</f>
        <v/>
      </c>
      <c r="R226">
        <f>'Invoeren INTERN personeel'!R239</f>
        <v>0</v>
      </c>
    </row>
    <row r="227" spans="1:18" x14ac:dyDescent="0.35">
      <c r="A227">
        <f>'Invoeren INTERN personeel'!A240</f>
        <v>226</v>
      </c>
      <c r="B227">
        <f>'Invoeren INTERN personeel'!B240</f>
        <v>0</v>
      </c>
      <c r="C227">
        <f>'Invoeren INTERN personeel'!C240</f>
        <v>0</v>
      </c>
      <c r="D227">
        <f>'Invoeren INTERN personeel'!D240</f>
        <v>0</v>
      </c>
      <c r="E227">
        <f>'Invoeren INTERN personeel'!E240</f>
        <v>0</v>
      </c>
      <c r="F227">
        <f>'Invoeren INTERN personeel'!F240</f>
        <v>0</v>
      </c>
      <c r="G227">
        <f>'Invoeren INTERN personeel'!G240</f>
        <v>0</v>
      </c>
      <c r="H227" t="str">
        <f>'Invoeren INTERN personeel'!H240</f>
        <v/>
      </c>
      <c r="I227">
        <f>'Invoeren INTERN personeel'!I240</f>
        <v>0</v>
      </c>
      <c r="J227" t="str">
        <f>'Invoeren INTERN personeel'!J240</f>
        <v/>
      </c>
      <c r="K227">
        <f>'Invoeren INTERN personeel'!K240</f>
        <v>0</v>
      </c>
      <c r="L227">
        <f>'Invoeren INTERN personeel'!L240</f>
        <v>0</v>
      </c>
      <c r="M227" s="141">
        <f>'Invoeren INTERN personeel'!M240</f>
        <v>0</v>
      </c>
      <c r="N227">
        <f>'Invoeren INTERN personeel'!N240</f>
        <v>0</v>
      </c>
      <c r="O227" t="str">
        <f>'Invoeren INTERN personeel'!O240</f>
        <v/>
      </c>
      <c r="P227">
        <f>'Invoeren INTERN personeel'!P240</f>
        <v>0</v>
      </c>
      <c r="Q227" t="str">
        <f>'Invoeren INTERN personeel'!Q240</f>
        <v/>
      </c>
      <c r="R227">
        <f>'Invoeren INTERN personeel'!R240</f>
        <v>0</v>
      </c>
    </row>
    <row r="228" spans="1:18" x14ac:dyDescent="0.35">
      <c r="A228">
        <f>'Invoeren INTERN personeel'!A241</f>
        <v>227</v>
      </c>
      <c r="B228">
        <f>'Invoeren INTERN personeel'!B241</f>
        <v>0</v>
      </c>
      <c r="C228">
        <f>'Invoeren INTERN personeel'!C241</f>
        <v>0</v>
      </c>
      <c r="D228">
        <f>'Invoeren INTERN personeel'!D241</f>
        <v>0</v>
      </c>
      <c r="E228">
        <f>'Invoeren INTERN personeel'!E241</f>
        <v>0</v>
      </c>
      <c r="F228">
        <f>'Invoeren INTERN personeel'!F241</f>
        <v>0</v>
      </c>
      <c r="G228">
        <f>'Invoeren INTERN personeel'!G241</f>
        <v>0</v>
      </c>
      <c r="H228" t="str">
        <f>'Invoeren INTERN personeel'!H241</f>
        <v/>
      </c>
      <c r="I228">
        <f>'Invoeren INTERN personeel'!I241</f>
        <v>0</v>
      </c>
      <c r="J228" t="str">
        <f>'Invoeren INTERN personeel'!J241</f>
        <v/>
      </c>
      <c r="K228">
        <f>'Invoeren INTERN personeel'!K241</f>
        <v>0</v>
      </c>
      <c r="L228">
        <f>'Invoeren INTERN personeel'!L241</f>
        <v>0</v>
      </c>
      <c r="M228" s="141">
        <f>'Invoeren INTERN personeel'!M241</f>
        <v>0</v>
      </c>
      <c r="N228">
        <f>'Invoeren INTERN personeel'!N241</f>
        <v>0</v>
      </c>
      <c r="O228" t="str">
        <f>'Invoeren INTERN personeel'!O241</f>
        <v/>
      </c>
      <c r="P228">
        <f>'Invoeren INTERN personeel'!P241</f>
        <v>0</v>
      </c>
      <c r="Q228" t="str">
        <f>'Invoeren INTERN personeel'!Q241</f>
        <v/>
      </c>
      <c r="R228">
        <f>'Invoeren INTERN personeel'!R241</f>
        <v>0</v>
      </c>
    </row>
    <row r="229" spans="1:18" x14ac:dyDescent="0.35">
      <c r="A229">
        <f>'Invoeren INTERN personeel'!A242</f>
        <v>228</v>
      </c>
      <c r="B229">
        <f>'Invoeren INTERN personeel'!B242</f>
        <v>0</v>
      </c>
      <c r="C229">
        <f>'Invoeren INTERN personeel'!C242</f>
        <v>0</v>
      </c>
      <c r="D229">
        <f>'Invoeren INTERN personeel'!D242</f>
        <v>0</v>
      </c>
      <c r="E229">
        <f>'Invoeren INTERN personeel'!E242</f>
        <v>0</v>
      </c>
      <c r="F229">
        <f>'Invoeren INTERN personeel'!F242</f>
        <v>0</v>
      </c>
      <c r="G229">
        <f>'Invoeren INTERN personeel'!G242</f>
        <v>0</v>
      </c>
      <c r="H229" t="str">
        <f>'Invoeren INTERN personeel'!H242</f>
        <v/>
      </c>
      <c r="I229">
        <f>'Invoeren INTERN personeel'!I242</f>
        <v>0</v>
      </c>
      <c r="J229" t="str">
        <f>'Invoeren INTERN personeel'!J242</f>
        <v/>
      </c>
      <c r="K229">
        <f>'Invoeren INTERN personeel'!K242</f>
        <v>0</v>
      </c>
      <c r="L229">
        <f>'Invoeren INTERN personeel'!L242</f>
        <v>0</v>
      </c>
      <c r="M229" s="141">
        <f>'Invoeren INTERN personeel'!M242</f>
        <v>0</v>
      </c>
      <c r="N229">
        <f>'Invoeren INTERN personeel'!N242</f>
        <v>0</v>
      </c>
      <c r="O229" t="str">
        <f>'Invoeren INTERN personeel'!O242</f>
        <v/>
      </c>
      <c r="P229">
        <f>'Invoeren INTERN personeel'!P242</f>
        <v>0</v>
      </c>
      <c r="Q229" t="str">
        <f>'Invoeren INTERN personeel'!Q242</f>
        <v/>
      </c>
      <c r="R229">
        <f>'Invoeren INTERN personeel'!R242</f>
        <v>0</v>
      </c>
    </row>
    <row r="230" spans="1:18" x14ac:dyDescent="0.35">
      <c r="A230">
        <f>'Invoeren INTERN personeel'!A243</f>
        <v>229</v>
      </c>
      <c r="B230">
        <f>'Invoeren INTERN personeel'!B243</f>
        <v>0</v>
      </c>
      <c r="C230">
        <f>'Invoeren INTERN personeel'!C243</f>
        <v>0</v>
      </c>
      <c r="D230">
        <f>'Invoeren INTERN personeel'!D243</f>
        <v>0</v>
      </c>
      <c r="E230">
        <f>'Invoeren INTERN personeel'!E243</f>
        <v>0</v>
      </c>
      <c r="F230">
        <f>'Invoeren INTERN personeel'!F243</f>
        <v>0</v>
      </c>
      <c r="G230">
        <f>'Invoeren INTERN personeel'!G243</f>
        <v>0</v>
      </c>
      <c r="H230" t="str">
        <f>'Invoeren INTERN personeel'!H243</f>
        <v/>
      </c>
      <c r="I230">
        <f>'Invoeren INTERN personeel'!I243</f>
        <v>0</v>
      </c>
      <c r="J230" t="str">
        <f>'Invoeren INTERN personeel'!J243</f>
        <v/>
      </c>
      <c r="K230">
        <f>'Invoeren INTERN personeel'!K243</f>
        <v>0</v>
      </c>
      <c r="L230">
        <f>'Invoeren INTERN personeel'!L243</f>
        <v>0</v>
      </c>
      <c r="M230" s="141">
        <f>'Invoeren INTERN personeel'!M243</f>
        <v>0</v>
      </c>
      <c r="N230">
        <f>'Invoeren INTERN personeel'!N243</f>
        <v>0</v>
      </c>
      <c r="O230" t="str">
        <f>'Invoeren INTERN personeel'!O243</f>
        <v/>
      </c>
      <c r="P230">
        <f>'Invoeren INTERN personeel'!P243</f>
        <v>0</v>
      </c>
      <c r="Q230" t="str">
        <f>'Invoeren INTERN personeel'!Q243</f>
        <v/>
      </c>
      <c r="R230">
        <f>'Invoeren INTERN personeel'!R243</f>
        <v>0</v>
      </c>
    </row>
    <row r="231" spans="1:18" x14ac:dyDescent="0.35">
      <c r="A231">
        <f>'Invoeren INTERN personeel'!A244</f>
        <v>230</v>
      </c>
      <c r="B231">
        <f>'Invoeren INTERN personeel'!B244</f>
        <v>0</v>
      </c>
      <c r="C231">
        <f>'Invoeren INTERN personeel'!C244</f>
        <v>0</v>
      </c>
      <c r="D231">
        <f>'Invoeren INTERN personeel'!D244</f>
        <v>0</v>
      </c>
      <c r="E231">
        <f>'Invoeren INTERN personeel'!E244</f>
        <v>0</v>
      </c>
      <c r="F231">
        <f>'Invoeren INTERN personeel'!F244</f>
        <v>0</v>
      </c>
      <c r="G231">
        <f>'Invoeren INTERN personeel'!G244</f>
        <v>0</v>
      </c>
      <c r="H231" t="str">
        <f>'Invoeren INTERN personeel'!H244</f>
        <v/>
      </c>
      <c r="I231">
        <f>'Invoeren INTERN personeel'!I244</f>
        <v>0</v>
      </c>
      <c r="J231" t="str">
        <f>'Invoeren INTERN personeel'!J244</f>
        <v/>
      </c>
      <c r="K231">
        <f>'Invoeren INTERN personeel'!K244</f>
        <v>0</v>
      </c>
      <c r="L231">
        <f>'Invoeren INTERN personeel'!L244</f>
        <v>0</v>
      </c>
      <c r="M231" s="141">
        <f>'Invoeren INTERN personeel'!M244</f>
        <v>0</v>
      </c>
      <c r="N231">
        <f>'Invoeren INTERN personeel'!N244</f>
        <v>0</v>
      </c>
      <c r="O231" t="str">
        <f>'Invoeren INTERN personeel'!O244</f>
        <v/>
      </c>
      <c r="P231">
        <f>'Invoeren INTERN personeel'!P244</f>
        <v>0</v>
      </c>
      <c r="Q231" t="str">
        <f>'Invoeren INTERN personeel'!Q244</f>
        <v/>
      </c>
      <c r="R231">
        <f>'Invoeren INTERN personeel'!R244</f>
        <v>0</v>
      </c>
    </row>
    <row r="232" spans="1:18" x14ac:dyDescent="0.35">
      <c r="A232">
        <f>'Invoeren INTERN personeel'!A245</f>
        <v>231</v>
      </c>
      <c r="B232">
        <f>'Invoeren INTERN personeel'!B245</f>
        <v>0</v>
      </c>
      <c r="C232">
        <f>'Invoeren INTERN personeel'!C245</f>
        <v>0</v>
      </c>
      <c r="D232">
        <f>'Invoeren INTERN personeel'!D245</f>
        <v>0</v>
      </c>
      <c r="E232">
        <f>'Invoeren INTERN personeel'!E245</f>
        <v>0</v>
      </c>
      <c r="F232">
        <f>'Invoeren INTERN personeel'!F245</f>
        <v>0</v>
      </c>
      <c r="G232">
        <f>'Invoeren INTERN personeel'!G245</f>
        <v>0</v>
      </c>
      <c r="H232" t="str">
        <f>'Invoeren INTERN personeel'!H245</f>
        <v/>
      </c>
      <c r="I232">
        <f>'Invoeren INTERN personeel'!I245</f>
        <v>0</v>
      </c>
      <c r="J232" t="str">
        <f>'Invoeren INTERN personeel'!J245</f>
        <v/>
      </c>
      <c r="K232">
        <f>'Invoeren INTERN personeel'!K245</f>
        <v>0</v>
      </c>
      <c r="L232">
        <f>'Invoeren INTERN personeel'!L245</f>
        <v>0</v>
      </c>
      <c r="M232" s="141">
        <f>'Invoeren INTERN personeel'!M245</f>
        <v>0</v>
      </c>
      <c r="N232">
        <f>'Invoeren INTERN personeel'!N245</f>
        <v>0</v>
      </c>
      <c r="O232" t="str">
        <f>'Invoeren INTERN personeel'!O245</f>
        <v/>
      </c>
      <c r="P232">
        <f>'Invoeren INTERN personeel'!P245</f>
        <v>0</v>
      </c>
      <c r="Q232" t="str">
        <f>'Invoeren INTERN personeel'!Q245</f>
        <v/>
      </c>
      <c r="R232">
        <f>'Invoeren INTERN personeel'!R245</f>
        <v>0</v>
      </c>
    </row>
    <row r="233" spans="1:18" x14ac:dyDescent="0.35">
      <c r="A233">
        <f>'Invoeren INTERN personeel'!A246</f>
        <v>232</v>
      </c>
      <c r="B233">
        <f>'Invoeren INTERN personeel'!B246</f>
        <v>0</v>
      </c>
      <c r="C233">
        <f>'Invoeren INTERN personeel'!C246</f>
        <v>0</v>
      </c>
      <c r="D233">
        <f>'Invoeren INTERN personeel'!D246</f>
        <v>0</v>
      </c>
      <c r="E233">
        <f>'Invoeren INTERN personeel'!E246</f>
        <v>0</v>
      </c>
      <c r="F233">
        <f>'Invoeren INTERN personeel'!F246</f>
        <v>0</v>
      </c>
      <c r="G233">
        <f>'Invoeren INTERN personeel'!G246</f>
        <v>0</v>
      </c>
      <c r="H233" t="str">
        <f>'Invoeren INTERN personeel'!H246</f>
        <v/>
      </c>
      <c r="I233">
        <f>'Invoeren INTERN personeel'!I246</f>
        <v>0</v>
      </c>
      <c r="J233" t="str">
        <f>'Invoeren INTERN personeel'!J246</f>
        <v/>
      </c>
      <c r="K233">
        <f>'Invoeren INTERN personeel'!K246</f>
        <v>0</v>
      </c>
      <c r="L233">
        <f>'Invoeren INTERN personeel'!L246</f>
        <v>0</v>
      </c>
      <c r="M233" s="141">
        <f>'Invoeren INTERN personeel'!M246</f>
        <v>0</v>
      </c>
      <c r="N233">
        <f>'Invoeren INTERN personeel'!N246</f>
        <v>0</v>
      </c>
      <c r="O233" t="str">
        <f>'Invoeren INTERN personeel'!O246</f>
        <v/>
      </c>
      <c r="P233">
        <f>'Invoeren INTERN personeel'!P246</f>
        <v>0</v>
      </c>
      <c r="Q233" t="str">
        <f>'Invoeren INTERN personeel'!Q246</f>
        <v/>
      </c>
      <c r="R233">
        <f>'Invoeren INTERN personeel'!R246</f>
        <v>0</v>
      </c>
    </row>
    <row r="234" spans="1:18" x14ac:dyDescent="0.35">
      <c r="A234">
        <f>'Invoeren INTERN personeel'!A247</f>
        <v>233</v>
      </c>
      <c r="B234">
        <f>'Invoeren INTERN personeel'!B247</f>
        <v>0</v>
      </c>
      <c r="C234">
        <f>'Invoeren INTERN personeel'!C247</f>
        <v>0</v>
      </c>
      <c r="D234">
        <f>'Invoeren INTERN personeel'!D247</f>
        <v>0</v>
      </c>
      <c r="E234">
        <f>'Invoeren INTERN personeel'!E247</f>
        <v>0</v>
      </c>
      <c r="F234">
        <f>'Invoeren INTERN personeel'!F247</f>
        <v>0</v>
      </c>
      <c r="G234">
        <f>'Invoeren INTERN personeel'!G247</f>
        <v>0</v>
      </c>
      <c r="H234" t="str">
        <f>'Invoeren INTERN personeel'!H247</f>
        <v/>
      </c>
      <c r="I234">
        <f>'Invoeren INTERN personeel'!I247</f>
        <v>0</v>
      </c>
      <c r="J234" t="str">
        <f>'Invoeren INTERN personeel'!J247</f>
        <v/>
      </c>
      <c r="K234">
        <f>'Invoeren INTERN personeel'!K247</f>
        <v>0</v>
      </c>
      <c r="L234">
        <f>'Invoeren INTERN personeel'!L247</f>
        <v>0</v>
      </c>
      <c r="M234" s="141">
        <f>'Invoeren INTERN personeel'!M247</f>
        <v>0</v>
      </c>
      <c r="N234">
        <f>'Invoeren INTERN personeel'!N247</f>
        <v>0</v>
      </c>
      <c r="O234" t="str">
        <f>'Invoeren INTERN personeel'!O247</f>
        <v/>
      </c>
      <c r="P234">
        <f>'Invoeren INTERN personeel'!P247</f>
        <v>0</v>
      </c>
      <c r="Q234" t="str">
        <f>'Invoeren INTERN personeel'!Q247</f>
        <v/>
      </c>
      <c r="R234">
        <f>'Invoeren INTERN personeel'!R247</f>
        <v>0</v>
      </c>
    </row>
    <row r="235" spans="1:18" x14ac:dyDescent="0.35">
      <c r="A235">
        <f>'Invoeren INTERN personeel'!A248</f>
        <v>234</v>
      </c>
      <c r="B235">
        <f>'Invoeren INTERN personeel'!B248</f>
        <v>0</v>
      </c>
      <c r="C235">
        <f>'Invoeren INTERN personeel'!C248</f>
        <v>0</v>
      </c>
      <c r="D235">
        <f>'Invoeren INTERN personeel'!D248</f>
        <v>0</v>
      </c>
      <c r="E235">
        <f>'Invoeren INTERN personeel'!E248</f>
        <v>0</v>
      </c>
      <c r="F235">
        <f>'Invoeren INTERN personeel'!F248</f>
        <v>0</v>
      </c>
      <c r="G235">
        <f>'Invoeren INTERN personeel'!G248</f>
        <v>0</v>
      </c>
      <c r="H235" t="str">
        <f>'Invoeren INTERN personeel'!H248</f>
        <v/>
      </c>
      <c r="I235">
        <f>'Invoeren INTERN personeel'!I248</f>
        <v>0</v>
      </c>
      <c r="J235" t="str">
        <f>'Invoeren INTERN personeel'!J248</f>
        <v/>
      </c>
      <c r="K235">
        <f>'Invoeren INTERN personeel'!K248</f>
        <v>0</v>
      </c>
      <c r="L235">
        <f>'Invoeren INTERN personeel'!L248</f>
        <v>0</v>
      </c>
      <c r="M235" s="141">
        <f>'Invoeren INTERN personeel'!M248</f>
        <v>0</v>
      </c>
      <c r="N235">
        <f>'Invoeren INTERN personeel'!N248</f>
        <v>0</v>
      </c>
      <c r="O235" t="str">
        <f>'Invoeren INTERN personeel'!O248</f>
        <v/>
      </c>
      <c r="P235">
        <f>'Invoeren INTERN personeel'!P248</f>
        <v>0</v>
      </c>
      <c r="Q235" t="str">
        <f>'Invoeren INTERN personeel'!Q248</f>
        <v/>
      </c>
      <c r="R235">
        <f>'Invoeren INTERN personeel'!R248</f>
        <v>0</v>
      </c>
    </row>
    <row r="236" spans="1:18" x14ac:dyDescent="0.35">
      <c r="A236">
        <f>'Invoeren INTERN personeel'!A249</f>
        <v>235</v>
      </c>
      <c r="B236">
        <f>'Invoeren INTERN personeel'!B249</f>
        <v>0</v>
      </c>
      <c r="C236">
        <f>'Invoeren INTERN personeel'!C249</f>
        <v>0</v>
      </c>
      <c r="D236">
        <f>'Invoeren INTERN personeel'!D249</f>
        <v>0</v>
      </c>
      <c r="E236">
        <f>'Invoeren INTERN personeel'!E249</f>
        <v>0</v>
      </c>
      <c r="F236">
        <f>'Invoeren INTERN personeel'!F249</f>
        <v>0</v>
      </c>
      <c r="G236">
        <f>'Invoeren INTERN personeel'!G249</f>
        <v>0</v>
      </c>
      <c r="H236" t="str">
        <f>'Invoeren INTERN personeel'!H249</f>
        <v/>
      </c>
      <c r="I236">
        <f>'Invoeren INTERN personeel'!I249</f>
        <v>0</v>
      </c>
      <c r="J236" t="str">
        <f>'Invoeren INTERN personeel'!J249</f>
        <v/>
      </c>
      <c r="K236">
        <f>'Invoeren INTERN personeel'!K249</f>
        <v>0</v>
      </c>
      <c r="L236">
        <f>'Invoeren INTERN personeel'!L249</f>
        <v>0</v>
      </c>
      <c r="M236" s="141">
        <f>'Invoeren INTERN personeel'!M249</f>
        <v>0</v>
      </c>
      <c r="N236">
        <f>'Invoeren INTERN personeel'!N249</f>
        <v>0</v>
      </c>
      <c r="O236" t="str">
        <f>'Invoeren INTERN personeel'!O249</f>
        <v/>
      </c>
      <c r="P236">
        <f>'Invoeren INTERN personeel'!P249</f>
        <v>0</v>
      </c>
      <c r="Q236" t="str">
        <f>'Invoeren INTERN personeel'!Q249</f>
        <v/>
      </c>
      <c r="R236">
        <f>'Invoeren INTERN personeel'!R249</f>
        <v>0</v>
      </c>
    </row>
    <row r="237" spans="1:18" x14ac:dyDescent="0.35">
      <c r="A237">
        <f>'Invoeren INTERN personeel'!A250</f>
        <v>236</v>
      </c>
      <c r="B237">
        <f>'Invoeren INTERN personeel'!B250</f>
        <v>0</v>
      </c>
      <c r="C237">
        <f>'Invoeren INTERN personeel'!C250</f>
        <v>0</v>
      </c>
      <c r="D237">
        <f>'Invoeren INTERN personeel'!D250</f>
        <v>0</v>
      </c>
      <c r="E237">
        <f>'Invoeren INTERN personeel'!E250</f>
        <v>0</v>
      </c>
      <c r="F237">
        <f>'Invoeren INTERN personeel'!F250</f>
        <v>0</v>
      </c>
      <c r="G237">
        <f>'Invoeren INTERN personeel'!G250</f>
        <v>0</v>
      </c>
      <c r="H237" t="str">
        <f>'Invoeren INTERN personeel'!H250</f>
        <v/>
      </c>
      <c r="I237">
        <f>'Invoeren INTERN personeel'!I250</f>
        <v>0</v>
      </c>
      <c r="J237" t="str">
        <f>'Invoeren INTERN personeel'!J250</f>
        <v/>
      </c>
      <c r="K237">
        <f>'Invoeren INTERN personeel'!K250</f>
        <v>0</v>
      </c>
      <c r="L237">
        <f>'Invoeren INTERN personeel'!L250</f>
        <v>0</v>
      </c>
      <c r="M237" s="141">
        <f>'Invoeren INTERN personeel'!M250</f>
        <v>0</v>
      </c>
      <c r="N237">
        <f>'Invoeren INTERN personeel'!N250</f>
        <v>0</v>
      </c>
      <c r="O237" t="str">
        <f>'Invoeren INTERN personeel'!O250</f>
        <v/>
      </c>
      <c r="P237">
        <f>'Invoeren INTERN personeel'!P250</f>
        <v>0</v>
      </c>
      <c r="Q237" t="str">
        <f>'Invoeren INTERN personeel'!Q250</f>
        <v/>
      </c>
      <c r="R237">
        <f>'Invoeren INTERN personeel'!R250</f>
        <v>0</v>
      </c>
    </row>
    <row r="238" spans="1:18" x14ac:dyDescent="0.35">
      <c r="A238">
        <f>'Invoeren INTERN personeel'!A251</f>
        <v>237</v>
      </c>
      <c r="B238">
        <f>'Invoeren INTERN personeel'!B251</f>
        <v>0</v>
      </c>
      <c r="C238">
        <f>'Invoeren INTERN personeel'!C251</f>
        <v>0</v>
      </c>
      <c r="D238">
        <f>'Invoeren INTERN personeel'!D251</f>
        <v>0</v>
      </c>
      <c r="E238">
        <f>'Invoeren INTERN personeel'!E251</f>
        <v>0</v>
      </c>
      <c r="F238">
        <f>'Invoeren INTERN personeel'!F251</f>
        <v>0</v>
      </c>
      <c r="G238">
        <f>'Invoeren INTERN personeel'!G251</f>
        <v>0</v>
      </c>
      <c r="H238" t="str">
        <f>'Invoeren INTERN personeel'!H251</f>
        <v/>
      </c>
      <c r="I238">
        <f>'Invoeren INTERN personeel'!I251</f>
        <v>0</v>
      </c>
      <c r="J238" t="str">
        <f>'Invoeren INTERN personeel'!J251</f>
        <v/>
      </c>
      <c r="K238">
        <f>'Invoeren INTERN personeel'!K251</f>
        <v>0</v>
      </c>
      <c r="L238">
        <f>'Invoeren INTERN personeel'!L251</f>
        <v>0</v>
      </c>
      <c r="M238" s="141">
        <f>'Invoeren INTERN personeel'!M251</f>
        <v>0</v>
      </c>
      <c r="N238">
        <f>'Invoeren INTERN personeel'!N251</f>
        <v>0</v>
      </c>
      <c r="O238" t="str">
        <f>'Invoeren INTERN personeel'!O251</f>
        <v/>
      </c>
      <c r="P238">
        <f>'Invoeren INTERN personeel'!P251</f>
        <v>0</v>
      </c>
      <c r="Q238" t="str">
        <f>'Invoeren INTERN personeel'!Q251</f>
        <v/>
      </c>
      <c r="R238">
        <f>'Invoeren INTERN personeel'!R251</f>
        <v>0</v>
      </c>
    </row>
    <row r="239" spans="1:18" x14ac:dyDescent="0.35">
      <c r="A239">
        <f>'Invoeren INTERN personeel'!A252</f>
        <v>238</v>
      </c>
      <c r="B239">
        <f>'Invoeren INTERN personeel'!B252</f>
        <v>0</v>
      </c>
      <c r="C239">
        <f>'Invoeren INTERN personeel'!C252</f>
        <v>0</v>
      </c>
      <c r="D239">
        <f>'Invoeren INTERN personeel'!D252</f>
        <v>0</v>
      </c>
      <c r="E239">
        <f>'Invoeren INTERN personeel'!E252</f>
        <v>0</v>
      </c>
      <c r="F239">
        <f>'Invoeren INTERN personeel'!F252</f>
        <v>0</v>
      </c>
      <c r="G239">
        <f>'Invoeren INTERN personeel'!G252</f>
        <v>0</v>
      </c>
      <c r="H239" t="str">
        <f>'Invoeren INTERN personeel'!H252</f>
        <v/>
      </c>
      <c r="I239">
        <f>'Invoeren INTERN personeel'!I252</f>
        <v>0</v>
      </c>
      <c r="J239" t="str">
        <f>'Invoeren INTERN personeel'!J252</f>
        <v/>
      </c>
      <c r="K239">
        <f>'Invoeren INTERN personeel'!K252</f>
        <v>0</v>
      </c>
      <c r="L239">
        <f>'Invoeren INTERN personeel'!L252</f>
        <v>0</v>
      </c>
      <c r="M239" s="141">
        <f>'Invoeren INTERN personeel'!M252</f>
        <v>0</v>
      </c>
      <c r="N239">
        <f>'Invoeren INTERN personeel'!N252</f>
        <v>0</v>
      </c>
      <c r="O239" t="str">
        <f>'Invoeren INTERN personeel'!O252</f>
        <v/>
      </c>
      <c r="P239">
        <f>'Invoeren INTERN personeel'!P252</f>
        <v>0</v>
      </c>
      <c r="Q239" t="str">
        <f>'Invoeren INTERN personeel'!Q252</f>
        <v/>
      </c>
      <c r="R239">
        <f>'Invoeren INTERN personeel'!R252</f>
        <v>0</v>
      </c>
    </row>
    <row r="240" spans="1:18" x14ac:dyDescent="0.35">
      <c r="A240">
        <f>'Invoeren INTERN personeel'!A253</f>
        <v>239</v>
      </c>
      <c r="B240">
        <f>'Invoeren INTERN personeel'!B253</f>
        <v>0</v>
      </c>
      <c r="C240">
        <f>'Invoeren INTERN personeel'!C253</f>
        <v>0</v>
      </c>
      <c r="D240">
        <f>'Invoeren INTERN personeel'!D253</f>
        <v>0</v>
      </c>
      <c r="E240">
        <f>'Invoeren INTERN personeel'!E253</f>
        <v>0</v>
      </c>
      <c r="F240">
        <f>'Invoeren INTERN personeel'!F253</f>
        <v>0</v>
      </c>
      <c r="G240">
        <f>'Invoeren INTERN personeel'!G253</f>
        <v>0</v>
      </c>
      <c r="H240" t="str">
        <f>'Invoeren INTERN personeel'!H253</f>
        <v/>
      </c>
      <c r="I240">
        <f>'Invoeren INTERN personeel'!I253</f>
        <v>0</v>
      </c>
      <c r="J240" t="str">
        <f>'Invoeren INTERN personeel'!J253</f>
        <v/>
      </c>
      <c r="K240">
        <f>'Invoeren INTERN personeel'!K253</f>
        <v>0</v>
      </c>
      <c r="L240">
        <f>'Invoeren INTERN personeel'!L253</f>
        <v>0</v>
      </c>
      <c r="M240" s="141">
        <f>'Invoeren INTERN personeel'!M253</f>
        <v>0</v>
      </c>
      <c r="N240">
        <f>'Invoeren INTERN personeel'!N253</f>
        <v>0</v>
      </c>
      <c r="O240" t="str">
        <f>'Invoeren INTERN personeel'!O253</f>
        <v/>
      </c>
      <c r="P240">
        <f>'Invoeren INTERN personeel'!P253</f>
        <v>0</v>
      </c>
      <c r="Q240" t="str">
        <f>'Invoeren INTERN personeel'!Q253</f>
        <v/>
      </c>
      <c r="R240">
        <f>'Invoeren INTERN personeel'!R253</f>
        <v>0</v>
      </c>
    </row>
    <row r="241" spans="1:18" x14ac:dyDescent="0.35">
      <c r="A241">
        <f>'Invoeren INTERN personeel'!A254</f>
        <v>240</v>
      </c>
      <c r="B241">
        <f>'Invoeren INTERN personeel'!B254</f>
        <v>0</v>
      </c>
      <c r="C241">
        <f>'Invoeren INTERN personeel'!C254</f>
        <v>0</v>
      </c>
      <c r="D241">
        <f>'Invoeren INTERN personeel'!D254</f>
        <v>0</v>
      </c>
      <c r="E241">
        <f>'Invoeren INTERN personeel'!E254</f>
        <v>0</v>
      </c>
      <c r="F241">
        <f>'Invoeren INTERN personeel'!F254</f>
        <v>0</v>
      </c>
      <c r="G241">
        <f>'Invoeren INTERN personeel'!G254</f>
        <v>0</v>
      </c>
      <c r="H241" t="str">
        <f>'Invoeren INTERN personeel'!H254</f>
        <v/>
      </c>
      <c r="I241">
        <f>'Invoeren INTERN personeel'!I254</f>
        <v>0</v>
      </c>
      <c r="J241" t="str">
        <f>'Invoeren INTERN personeel'!J254</f>
        <v/>
      </c>
      <c r="K241">
        <f>'Invoeren INTERN personeel'!K254</f>
        <v>0</v>
      </c>
      <c r="L241">
        <f>'Invoeren INTERN personeel'!L254</f>
        <v>0</v>
      </c>
      <c r="M241" s="141">
        <f>'Invoeren INTERN personeel'!M254</f>
        <v>0</v>
      </c>
      <c r="N241">
        <f>'Invoeren INTERN personeel'!N254</f>
        <v>0</v>
      </c>
      <c r="O241" t="str">
        <f>'Invoeren INTERN personeel'!O254</f>
        <v/>
      </c>
      <c r="P241">
        <f>'Invoeren INTERN personeel'!P254</f>
        <v>0</v>
      </c>
      <c r="Q241" t="str">
        <f>'Invoeren INTERN personeel'!Q254</f>
        <v/>
      </c>
      <c r="R241">
        <f>'Invoeren INTERN personeel'!R254</f>
        <v>0</v>
      </c>
    </row>
    <row r="242" spans="1:18" x14ac:dyDescent="0.35">
      <c r="A242">
        <f>'Invoeren INTERN personeel'!A255</f>
        <v>241</v>
      </c>
      <c r="B242">
        <f>'Invoeren INTERN personeel'!B255</f>
        <v>0</v>
      </c>
      <c r="C242">
        <f>'Invoeren INTERN personeel'!C255</f>
        <v>0</v>
      </c>
      <c r="D242">
        <f>'Invoeren INTERN personeel'!D255</f>
        <v>0</v>
      </c>
      <c r="E242">
        <f>'Invoeren INTERN personeel'!E255</f>
        <v>0</v>
      </c>
      <c r="F242">
        <f>'Invoeren INTERN personeel'!F255</f>
        <v>0</v>
      </c>
      <c r="G242">
        <f>'Invoeren INTERN personeel'!G255</f>
        <v>0</v>
      </c>
      <c r="H242" t="str">
        <f>'Invoeren INTERN personeel'!H255</f>
        <v/>
      </c>
      <c r="I242">
        <f>'Invoeren INTERN personeel'!I255</f>
        <v>0</v>
      </c>
      <c r="J242" t="str">
        <f>'Invoeren INTERN personeel'!J255</f>
        <v/>
      </c>
      <c r="K242">
        <f>'Invoeren INTERN personeel'!K255</f>
        <v>0</v>
      </c>
      <c r="L242">
        <f>'Invoeren INTERN personeel'!L255</f>
        <v>0</v>
      </c>
      <c r="M242" s="141">
        <f>'Invoeren INTERN personeel'!M255</f>
        <v>0</v>
      </c>
      <c r="N242">
        <f>'Invoeren INTERN personeel'!N255</f>
        <v>0</v>
      </c>
      <c r="O242" t="str">
        <f>'Invoeren INTERN personeel'!O255</f>
        <v/>
      </c>
      <c r="P242">
        <f>'Invoeren INTERN personeel'!P255</f>
        <v>0</v>
      </c>
      <c r="Q242" t="str">
        <f>'Invoeren INTERN personeel'!Q255</f>
        <v/>
      </c>
      <c r="R242">
        <f>'Invoeren INTERN personeel'!R255</f>
        <v>0</v>
      </c>
    </row>
    <row r="243" spans="1:18" x14ac:dyDescent="0.35">
      <c r="A243">
        <f>'Invoeren INTERN personeel'!A256</f>
        <v>242</v>
      </c>
      <c r="B243">
        <f>'Invoeren INTERN personeel'!B256</f>
        <v>0</v>
      </c>
      <c r="C243">
        <f>'Invoeren INTERN personeel'!C256</f>
        <v>0</v>
      </c>
      <c r="D243">
        <f>'Invoeren INTERN personeel'!D256</f>
        <v>0</v>
      </c>
      <c r="E243">
        <f>'Invoeren INTERN personeel'!E256</f>
        <v>0</v>
      </c>
      <c r="F243">
        <f>'Invoeren INTERN personeel'!F256</f>
        <v>0</v>
      </c>
      <c r="G243">
        <f>'Invoeren INTERN personeel'!G256</f>
        <v>0</v>
      </c>
      <c r="H243" t="str">
        <f>'Invoeren INTERN personeel'!H256</f>
        <v/>
      </c>
      <c r="I243">
        <f>'Invoeren INTERN personeel'!I256</f>
        <v>0</v>
      </c>
      <c r="J243" t="str">
        <f>'Invoeren INTERN personeel'!J256</f>
        <v/>
      </c>
      <c r="K243">
        <f>'Invoeren INTERN personeel'!K256</f>
        <v>0</v>
      </c>
      <c r="L243">
        <f>'Invoeren INTERN personeel'!L256</f>
        <v>0</v>
      </c>
      <c r="M243" s="141">
        <f>'Invoeren INTERN personeel'!M256</f>
        <v>0</v>
      </c>
      <c r="N243">
        <f>'Invoeren INTERN personeel'!N256</f>
        <v>0</v>
      </c>
      <c r="O243" t="str">
        <f>'Invoeren INTERN personeel'!O256</f>
        <v/>
      </c>
      <c r="P243">
        <f>'Invoeren INTERN personeel'!P256</f>
        <v>0</v>
      </c>
      <c r="Q243" t="str">
        <f>'Invoeren INTERN personeel'!Q256</f>
        <v/>
      </c>
      <c r="R243">
        <f>'Invoeren INTERN personeel'!R256</f>
        <v>0</v>
      </c>
    </row>
    <row r="244" spans="1:18" x14ac:dyDescent="0.35">
      <c r="A244">
        <f>'Invoeren INTERN personeel'!A257</f>
        <v>243</v>
      </c>
      <c r="B244">
        <f>'Invoeren INTERN personeel'!B257</f>
        <v>0</v>
      </c>
      <c r="C244">
        <f>'Invoeren INTERN personeel'!C257</f>
        <v>0</v>
      </c>
      <c r="D244">
        <f>'Invoeren INTERN personeel'!D257</f>
        <v>0</v>
      </c>
      <c r="E244">
        <f>'Invoeren INTERN personeel'!E257</f>
        <v>0</v>
      </c>
      <c r="F244">
        <f>'Invoeren INTERN personeel'!F257</f>
        <v>0</v>
      </c>
      <c r="G244">
        <f>'Invoeren INTERN personeel'!G257</f>
        <v>0</v>
      </c>
      <c r="H244" t="str">
        <f>'Invoeren INTERN personeel'!H257</f>
        <v/>
      </c>
      <c r="I244">
        <f>'Invoeren INTERN personeel'!I257</f>
        <v>0</v>
      </c>
      <c r="J244" t="str">
        <f>'Invoeren INTERN personeel'!J257</f>
        <v/>
      </c>
      <c r="K244">
        <f>'Invoeren INTERN personeel'!K257</f>
        <v>0</v>
      </c>
      <c r="L244">
        <f>'Invoeren INTERN personeel'!L257</f>
        <v>0</v>
      </c>
      <c r="M244" s="141">
        <f>'Invoeren INTERN personeel'!M257</f>
        <v>0</v>
      </c>
      <c r="N244">
        <f>'Invoeren INTERN personeel'!N257</f>
        <v>0</v>
      </c>
      <c r="O244" t="str">
        <f>'Invoeren INTERN personeel'!O257</f>
        <v/>
      </c>
      <c r="P244">
        <f>'Invoeren INTERN personeel'!P257</f>
        <v>0</v>
      </c>
      <c r="Q244" t="str">
        <f>'Invoeren INTERN personeel'!Q257</f>
        <v/>
      </c>
      <c r="R244">
        <f>'Invoeren INTERN personeel'!R257</f>
        <v>0</v>
      </c>
    </row>
    <row r="245" spans="1:18" x14ac:dyDescent="0.35">
      <c r="A245">
        <f>'Invoeren INTERN personeel'!A258</f>
        <v>244</v>
      </c>
      <c r="B245">
        <f>'Invoeren INTERN personeel'!B258</f>
        <v>0</v>
      </c>
      <c r="C245">
        <f>'Invoeren INTERN personeel'!C258</f>
        <v>0</v>
      </c>
      <c r="D245">
        <f>'Invoeren INTERN personeel'!D258</f>
        <v>0</v>
      </c>
      <c r="E245">
        <f>'Invoeren INTERN personeel'!E258</f>
        <v>0</v>
      </c>
      <c r="F245">
        <f>'Invoeren INTERN personeel'!F258</f>
        <v>0</v>
      </c>
      <c r="G245">
        <f>'Invoeren INTERN personeel'!G258</f>
        <v>0</v>
      </c>
      <c r="H245" t="str">
        <f>'Invoeren INTERN personeel'!H258</f>
        <v/>
      </c>
      <c r="I245">
        <f>'Invoeren INTERN personeel'!I258</f>
        <v>0</v>
      </c>
      <c r="J245" t="str">
        <f>'Invoeren INTERN personeel'!J258</f>
        <v/>
      </c>
      <c r="K245">
        <f>'Invoeren INTERN personeel'!K258</f>
        <v>0</v>
      </c>
      <c r="L245">
        <f>'Invoeren INTERN personeel'!L258</f>
        <v>0</v>
      </c>
      <c r="M245" s="141">
        <f>'Invoeren INTERN personeel'!M258</f>
        <v>0</v>
      </c>
      <c r="N245">
        <f>'Invoeren INTERN personeel'!N258</f>
        <v>0</v>
      </c>
      <c r="O245" t="str">
        <f>'Invoeren INTERN personeel'!O258</f>
        <v/>
      </c>
      <c r="P245">
        <f>'Invoeren INTERN personeel'!P258</f>
        <v>0</v>
      </c>
      <c r="Q245" t="str">
        <f>'Invoeren INTERN personeel'!Q258</f>
        <v/>
      </c>
      <c r="R245">
        <f>'Invoeren INTERN personeel'!R258</f>
        <v>0</v>
      </c>
    </row>
    <row r="246" spans="1:18" x14ac:dyDescent="0.35">
      <c r="A246">
        <f>'Invoeren INTERN personeel'!A259</f>
        <v>245</v>
      </c>
      <c r="B246">
        <f>'Invoeren INTERN personeel'!B259</f>
        <v>0</v>
      </c>
      <c r="C246">
        <f>'Invoeren INTERN personeel'!C259</f>
        <v>0</v>
      </c>
      <c r="D246">
        <f>'Invoeren INTERN personeel'!D259</f>
        <v>0</v>
      </c>
      <c r="E246">
        <f>'Invoeren INTERN personeel'!E259</f>
        <v>0</v>
      </c>
      <c r="F246">
        <f>'Invoeren INTERN personeel'!F259</f>
        <v>0</v>
      </c>
      <c r="G246">
        <f>'Invoeren INTERN personeel'!G259</f>
        <v>0</v>
      </c>
      <c r="H246" t="str">
        <f>'Invoeren INTERN personeel'!H259</f>
        <v/>
      </c>
      <c r="I246">
        <f>'Invoeren INTERN personeel'!I259</f>
        <v>0</v>
      </c>
      <c r="J246" t="str">
        <f>'Invoeren INTERN personeel'!J259</f>
        <v/>
      </c>
      <c r="K246">
        <f>'Invoeren INTERN personeel'!K259</f>
        <v>0</v>
      </c>
      <c r="L246">
        <f>'Invoeren INTERN personeel'!L259</f>
        <v>0</v>
      </c>
      <c r="M246" s="141">
        <f>'Invoeren INTERN personeel'!M259</f>
        <v>0</v>
      </c>
      <c r="N246">
        <f>'Invoeren INTERN personeel'!N259</f>
        <v>0</v>
      </c>
      <c r="O246" t="str">
        <f>'Invoeren INTERN personeel'!O259</f>
        <v/>
      </c>
      <c r="P246">
        <f>'Invoeren INTERN personeel'!P259</f>
        <v>0</v>
      </c>
      <c r="Q246" t="str">
        <f>'Invoeren INTERN personeel'!Q259</f>
        <v/>
      </c>
      <c r="R246">
        <f>'Invoeren INTERN personeel'!R259</f>
        <v>0</v>
      </c>
    </row>
    <row r="247" spans="1:18" x14ac:dyDescent="0.35">
      <c r="A247">
        <f>'Invoeren INTERN personeel'!A260</f>
        <v>246</v>
      </c>
      <c r="B247">
        <f>'Invoeren INTERN personeel'!B260</f>
        <v>0</v>
      </c>
      <c r="C247">
        <f>'Invoeren INTERN personeel'!C260</f>
        <v>0</v>
      </c>
      <c r="D247">
        <f>'Invoeren INTERN personeel'!D260</f>
        <v>0</v>
      </c>
      <c r="E247">
        <f>'Invoeren INTERN personeel'!E260</f>
        <v>0</v>
      </c>
      <c r="F247">
        <f>'Invoeren INTERN personeel'!F260</f>
        <v>0</v>
      </c>
      <c r="G247">
        <f>'Invoeren INTERN personeel'!G260</f>
        <v>0</v>
      </c>
      <c r="H247" t="str">
        <f>'Invoeren INTERN personeel'!H260</f>
        <v/>
      </c>
      <c r="I247">
        <f>'Invoeren INTERN personeel'!I260</f>
        <v>0</v>
      </c>
      <c r="J247" t="str">
        <f>'Invoeren INTERN personeel'!J260</f>
        <v/>
      </c>
      <c r="K247">
        <f>'Invoeren INTERN personeel'!K260</f>
        <v>0</v>
      </c>
      <c r="L247">
        <f>'Invoeren INTERN personeel'!L260</f>
        <v>0</v>
      </c>
      <c r="M247" s="141">
        <f>'Invoeren INTERN personeel'!M260</f>
        <v>0</v>
      </c>
      <c r="N247">
        <f>'Invoeren INTERN personeel'!N260</f>
        <v>0</v>
      </c>
      <c r="O247" t="str">
        <f>'Invoeren INTERN personeel'!O260</f>
        <v/>
      </c>
      <c r="P247">
        <f>'Invoeren INTERN personeel'!P260</f>
        <v>0</v>
      </c>
      <c r="Q247" t="str">
        <f>'Invoeren INTERN personeel'!Q260</f>
        <v/>
      </c>
      <c r="R247">
        <f>'Invoeren INTERN personeel'!R260</f>
        <v>0</v>
      </c>
    </row>
    <row r="248" spans="1:18" x14ac:dyDescent="0.35">
      <c r="A248">
        <f>'Invoeren INTERN personeel'!A261</f>
        <v>247</v>
      </c>
      <c r="B248">
        <f>'Invoeren INTERN personeel'!B261</f>
        <v>0</v>
      </c>
      <c r="C248">
        <f>'Invoeren INTERN personeel'!C261</f>
        <v>0</v>
      </c>
      <c r="D248">
        <f>'Invoeren INTERN personeel'!D261</f>
        <v>0</v>
      </c>
      <c r="E248">
        <f>'Invoeren INTERN personeel'!E261</f>
        <v>0</v>
      </c>
      <c r="F248">
        <f>'Invoeren INTERN personeel'!F261</f>
        <v>0</v>
      </c>
      <c r="G248">
        <f>'Invoeren INTERN personeel'!G261</f>
        <v>0</v>
      </c>
      <c r="H248" t="str">
        <f>'Invoeren INTERN personeel'!H261</f>
        <v/>
      </c>
      <c r="I248">
        <f>'Invoeren INTERN personeel'!I261</f>
        <v>0</v>
      </c>
      <c r="J248" t="str">
        <f>'Invoeren INTERN personeel'!J261</f>
        <v/>
      </c>
      <c r="K248">
        <f>'Invoeren INTERN personeel'!K261</f>
        <v>0</v>
      </c>
      <c r="L248">
        <f>'Invoeren INTERN personeel'!L261</f>
        <v>0</v>
      </c>
      <c r="M248" s="141">
        <f>'Invoeren INTERN personeel'!M261</f>
        <v>0</v>
      </c>
      <c r="N248">
        <f>'Invoeren INTERN personeel'!N261</f>
        <v>0</v>
      </c>
      <c r="O248" t="str">
        <f>'Invoeren INTERN personeel'!O261</f>
        <v/>
      </c>
      <c r="P248">
        <f>'Invoeren INTERN personeel'!P261</f>
        <v>0</v>
      </c>
      <c r="Q248" t="str">
        <f>'Invoeren INTERN personeel'!Q261</f>
        <v/>
      </c>
      <c r="R248">
        <f>'Invoeren INTERN personeel'!R261</f>
        <v>0</v>
      </c>
    </row>
    <row r="249" spans="1:18" x14ac:dyDescent="0.35">
      <c r="A249">
        <f>'Invoeren INTERN personeel'!A262</f>
        <v>248</v>
      </c>
      <c r="B249">
        <f>'Invoeren INTERN personeel'!B262</f>
        <v>0</v>
      </c>
      <c r="C249">
        <f>'Invoeren INTERN personeel'!C262</f>
        <v>0</v>
      </c>
      <c r="D249">
        <f>'Invoeren INTERN personeel'!D262</f>
        <v>0</v>
      </c>
      <c r="E249">
        <f>'Invoeren INTERN personeel'!E262</f>
        <v>0</v>
      </c>
      <c r="F249">
        <f>'Invoeren INTERN personeel'!F262</f>
        <v>0</v>
      </c>
      <c r="G249">
        <f>'Invoeren INTERN personeel'!G262</f>
        <v>0</v>
      </c>
      <c r="H249" t="str">
        <f>'Invoeren INTERN personeel'!H262</f>
        <v/>
      </c>
      <c r="I249">
        <f>'Invoeren INTERN personeel'!I262</f>
        <v>0</v>
      </c>
      <c r="J249" t="str">
        <f>'Invoeren INTERN personeel'!J262</f>
        <v/>
      </c>
      <c r="K249">
        <f>'Invoeren INTERN personeel'!K262</f>
        <v>0</v>
      </c>
      <c r="L249">
        <f>'Invoeren INTERN personeel'!L262</f>
        <v>0</v>
      </c>
      <c r="M249" s="141">
        <f>'Invoeren INTERN personeel'!M262</f>
        <v>0</v>
      </c>
      <c r="N249">
        <f>'Invoeren INTERN personeel'!N262</f>
        <v>0</v>
      </c>
      <c r="O249" t="str">
        <f>'Invoeren INTERN personeel'!O262</f>
        <v/>
      </c>
      <c r="P249">
        <f>'Invoeren INTERN personeel'!P262</f>
        <v>0</v>
      </c>
      <c r="Q249" t="str">
        <f>'Invoeren INTERN personeel'!Q262</f>
        <v/>
      </c>
      <c r="R249">
        <f>'Invoeren INTERN personeel'!R262</f>
        <v>0</v>
      </c>
    </row>
    <row r="250" spans="1:18" x14ac:dyDescent="0.35">
      <c r="A250">
        <f>'Invoeren INTERN personeel'!A263</f>
        <v>249</v>
      </c>
      <c r="B250">
        <f>'Invoeren INTERN personeel'!B263</f>
        <v>0</v>
      </c>
      <c r="C250">
        <f>'Invoeren INTERN personeel'!C263</f>
        <v>0</v>
      </c>
      <c r="D250">
        <f>'Invoeren INTERN personeel'!D263</f>
        <v>0</v>
      </c>
      <c r="E250">
        <f>'Invoeren INTERN personeel'!E263</f>
        <v>0</v>
      </c>
      <c r="F250">
        <f>'Invoeren INTERN personeel'!F263</f>
        <v>0</v>
      </c>
      <c r="G250">
        <f>'Invoeren INTERN personeel'!G263</f>
        <v>0</v>
      </c>
      <c r="H250" t="str">
        <f>'Invoeren INTERN personeel'!H263</f>
        <v/>
      </c>
      <c r="I250">
        <f>'Invoeren INTERN personeel'!I263</f>
        <v>0</v>
      </c>
      <c r="J250" t="str">
        <f>'Invoeren INTERN personeel'!J263</f>
        <v/>
      </c>
      <c r="K250">
        <f>'Invoeren INTERN personeel'!K263</f>
        <v>0</v>
      </c>
      <c r="L250">
        <f>'Invoeren INTERN personeel'!L263</f>
        <v>0</v>
      </c>
      <c r="M250" s="141">
        <f>'Invoeren INTERN personeel'!M263</f>
        <v>0</v>
      </c>
      <c r="N250">
        <f>'Invoeren INTERN personeel'!N263</f>
        <v>0</v>
      </c>
      <c r="O250" t="str">
        <f>'Invoeren INTERN personeel'!O263</f>
        <v/>
      </c>
      <c r="P250">
        <f>'Invoeren INTERN personeel'!P263</f>
        <v>0</v>
      </c>
      <c r="Q250" t="str">
        <f>'Invoeren INTERN personeel'!Q263</f>
        <v/>
      </c>
      <c r="R250">
        <f>'Invoeren INTERN personeel'!R263</f>
        <v>0</v>
      </c>
    </row>
    <row r="251" spans="1:18" x14ac:dyDescent="0.35">
      <c r="A251">
        <f>'Invoeren INTERN personeel'!A264</f>
        <v>250</v>
      </c>
      <c r="B251">
        <f>'Invoeren INTERN personeel'!B264</f>
        <v>0</v>
      </c>
      <c r="C251">
        <f>'Invoeren INTERN personeel'!C264</f>
        <v>0</v>
      </c>
      <c r="D251">
        <f>'Invoeren INTERN personeel'!D264</f>
        <v>0</v>
      </c>
      <c r="E251">
        <f>'Invoeren INTERN personeel'!E264</f>
        <v>0</v>
      </c>
      <c r="F251">
        <f>'Invoeren INTERN personeel'!F264</f>
        <v>0</v>
      </c>
      <c r="G251">
        <f>'Invoeren INTERN personeel'!G264</f>
        <v>0</v>
      </c>
      <c r="H251" t="str">
        <f>'Invoeren INTERN personeel'!H264</f>
        <v/>
      </c>
      <c r="I251">
        <f>'Invoeren INTERN personeel'!I264</f>
        <v>0</v>
      </c>
      <c r="J251" t="str">
        <f>'Invoeren INTERN personeel'!J264</f>
        <v/>
      </c>
      <c r="K251">
        <f>'Invoeren INTERN personeel'!K264</f>
        <v>0</v>
      </c>
      <c r="L251">
        <f>'Invoeren INTERN personeel'!L264</f>
        <v>0</v>
      </c>
      <c r="M251" s="141">
        <f>'Invoeren INTERN personeel'!M264</f>
        <v>0</v>
      </c>
      <c r="N251">
        <f>'Invoeren INTERN personeel'!N264</f>
        <v>0</v>
      </c>
      <c r="O251" t="str">
        <f>'Invoeren INTERN personeel'!O264</f>
        <v/>
      </c>
      <c r="P251">
        <f>'Invoeren INTERN personeel'!P264</f>
        <v>0</v>
      </c>
      <c r="Q251" t="str">
        <f>'Invoeren INTERN personeel'!Q264</f>
        <v/>
      </c>
      <c r="R251">
        <f>'Invoeren INTERN personeel'!R264</f>
        <v>0</v>
      </c>
    </row>
    <row r="252" spans="1:18" x14ac:dyDescent="0.35">
      <c r="A252">
        <f>'Invoeren INTERN personeel'!A265</f>
        <v>251</v>
      </c>
      <c r="B252">
        <f>'Invoeren INTERN personeel'!B265</f>
        <v>0</v>
      </c>
      <c r="C252">
        <f>'Invoeren INTERN personeel'!C265</f>
        <v>0</v>
      </c>
      <c r="D252">
        <f>'Invoeren INTERN personeel'!D265</f>
        <v>0</v>
      </c>
      <c r="E252">
        <f>'Invoeren INTERN personeel'!E265</f>
        <v>0</v>
      </c>
      <c r="F252">
        <f>'Invoeren INTERN personeel'!F265</f>
        <v>0</v>
      </c>
      <c r="G252">
        <f>'Invoeren INTERN personeel'!G265</f>
        <v>0</v>
      </c>
      <c r="H252" t="str">
        <f>'Invoeren INTERN personeel'!H265</f>
        <v/>
      </c>
      <c r="I252">
        <f>'Invoeren INTERN personeel'!I265</f>
        <v>0</v>
      </c>
      <c r="J252" t="str">
        <f>'Invoeren INTERN personeel'!J265</f>
        <v/>
      </c>
      <c r="K252">
        <f>'Invoeren INTERN personeel'!K265</f>
        <v>0</v>
      </c>
      <c r="L252">
        <f>'Invoeren INTERN personeel'!L265</f>
        <v>0</v>
      </c>
      <c r="M252" s="141">
        <f>'Invoeren INTERN personeel'!M265</f>
        <v>0</v>
      </c>
      <c r="N252">
        <f>'Invoeren INTERN personeel'!N265</f>
        <v>0</v>
      </c>
      <c r="O252" t="str">
        <f>'Invoeren INTERN personeel'!O265</f>
        <v/>
      </c>
      <c r="P252">
        <f>'Invoeren INTERN personeel'!P265</f>
        <v>0</v>
      </c>
      <c r="Q252" t="str">
        <f>'Invoeren INTERN personeel'!Q265</f>
        <v/>
      </c>
      <c r="R252">
        <f>'Invoeren INTERN personeel'!R265</f>
        <v>0</v>
      </c>
    </row>
    <row r="253" spans="1:18" x14ac:dyDescent="0.35">
      <c r="A253">
        <f>'Invoeren INTERN personeel'!A266</f>
        <v>252</v>
      </c>
      <c r="B253">
        <f>'Invoeren INTERN personeel'!B266</f>
        <v>0</v>
      </c>
      <c r="C253">
        <f>'Invoeren INTERN personeel'!C266</f>
        <v>0</v>
      </c>
      <c r="D253">
        <f>'Invoeren INTERN personeel'!D266</f>
        <v>0</v>
      </c>
      <c r="E253">
        <f>'Invoeren INTERN personeel'!E266</f>
        <v>0</v>
      </c>
      <c r="F253">
        <f>'Invoeren INTERN personeel'!F266</f>
        <v>0</v>
      </c>
      <c r="G253">
        <f>'Invoeren INTERN personeel'!G266</f>
        <v>0</v>
      </c>
      <c r="H253" t="str">
        <f>'Invoeren INTERN personeel'!H266</f>
        <v/>
      </c>
      <c r="I253">
        <f>'Invoeren INTERN personeel'!I266</f>
        <v>0</v>
      </c>
      <c r="J253" t="str">
        <f>'Invoeren INTERN personeel'!J266</f>
        <v/>
      </c>
      <c r="K253">
        <f>'Invoeren INTERN personeel'!K266</f>
        <v>0</v>
      </c>
      <c r="L253">
        <f>'Invoeren INTERN personeel'!L266</f>
        <v>0</v>
      </c>
      <c r="M253" s="141">
        <f>'Invoeren INTERN personeel'!M266</f>
        <v>0</v>
      </c>
      <c r="N253">
        <f>'Invoeren INTERN personeel'!N266</f>
        <v>0</v>
      </c>
      <c r="O253" t="str">
        <f>'Invoeren INTERN personeel'!O266</f>
        <v/>
      </c>
      <c r="P253">
        <f>'Invoeren INTERN personeel'!P266</f>
        <v>0</v>
      </c>
      <c r="Q253" t="str">
        <f>'Invoeren INTERN personeel'!Q266</f>
        <v/>
      </c>
      <c r="R253">
        <f>'Invoeren INTERN personeel'!R266</f>
        <v>0</v>
      </c>
    </row>
    <row r="254" spans="1:18" x14ac:dyDescent="0.35">
      <c r="A254">
        <f>'Invoeren INTERN personeel'!A267</f>
        <v>253</v>
      </c>
      <c r="B254">
        <f>'Invoeren INTERN personeel'!B267</f>
        <v>0</v>
      </c>
      <c r="C254">
        <f>'Invoeren INTERN personeel'!C267</f>
        <v>0</v>
      </c>
      <c r="D254">
        <f>'Invoeren INTERN personeel'!D267</f>
        <v>0</v>
      </c>
      <c r="E254">
        <f>'Invoeren INTERN personeel'!E267</f>
        <v>0</v>
      </c>
      <c r="F254">
        <f>'Invoeren INTERN personeel'!F267</f>
        <v>0</v>
      </c>
      <c r="G254">
        <f>'Invoeren INTERN personeel'!G267</f>
        <v>0</v>
      </c>
      <c r="H254" t="str">
        <f>'Invoeren INTERN personeel'!H267</f>
        <v/>
      </c>
      <c r="I254">
        <f>'Invoeren INTERN personeel'!I267</f>
        <v>0</v>
      </c>
      <c r="J254" t="str">
        <f>'Invoeren INTERN personeel'!J267</f>
        <v/>
      </c>
      <c r="K254">
        <f>'Invoeren INTERN personeel'!K267</f>
        <v>0</v>
      </c>
      <c r="L254">
        <f>'Invoeren INTERN personeel'!L267</f>
        <v>0</v>
      </c>
      <c r="M254" s="141">
        <f>'Invoeren INTERN personeel'!M267</f>
        <v>0</v>
      </c>
      <c r="N254">
        <f>'Invoeren INTERN personeel'!N267</f>
        <v>0</v>
      </c>
      <c r="O254" t="str">
        <f>'Invoeren INTERN personeel'!O267</f>
        <v/>
      </c>
      <c r="P254">
        <f>'Invoeren INTERN personeel'!P267</f>
        <v>0</v>
      </c>
      <c r="Q254" t="str">
        <f>'Invoeren INTERN personeel'!Q267</f>
        <v/>
      </c>
      <c r="R254">
        <f>'Invoeren INTERN personeel'!R267</f>
        <v>0</v>
      </c>
    </row>
    <row r="255" spans="1:18" x14ac:dyDescent="0.35">
      <c r="A255">
        <f>'Invoeren INTERN personeel'!A268</f>
        <v>254</v>
      </c>
      <c r="B255">
        <f>'Invoeren INTERN personeel'!B268</f>
        <v>0</v>
      </c>
      <c r="C255">
        <f>'Invoeren INTERN personeel'!C268</f>
        <v>0</v>
      </c>
      <c r="D255">
        <f>'Invoeren INTERN personeel'!D268</f>
        <v>0</v>
      </c>
      <c r="E255">
        <f>'Invoeren INTERN personeel'!E268</f>
        <v>0</v>
      </c>
      <c r="F255">
        <f>'Invoeren INTERN personeel'!F268</f>
        <v>0</v>
      </c>
      <c r="G255">
        <f>'Invoeren INTERN personeel'!G268</f>
        <v>0</v>
      </c>
      <c r="H255" t="str">
        <f>'Invoeren INTERN personeel'!H268</f>
        <v/>
      </c>
      <c r="I255">
        <f>'Invoeren INTERN personeel'!I268</f>
        <v>0</v>
      </c>
      <c r="J255" t="str">
        <f>'Invoeren INTERN personeel'!J268</f>
        <v/>
      </c>
      <c r="K255">
        <f>'Invoeren INTERN personeel'!K268</f>
        <v>0</v>
      </c>
      <c r="L255">
        <f>'Invoeren INTERN personeel'!L268</f>
        <v>0</v>
      </c>
      <c r="M255" s="141">
        <f>'Invoeren INTERN personeel'!M268</f>
        <v>0</v>
      </c>
      <c r="N255">
        <f>'Invoeren INTERN personeel'!N268</f>
        <v>0</v>
      </c>
      <c r="O255" t="str">
        <f>'Invoeren INTERN personeel'!O268</f>
        <v/>
      </c>
      <c r="P255">
        <f>'Invoeren INTERN personeel'!P268</f>
        <v>0</v>
      </c>
      <c r="Q255" t="str">
        <f>'Invoeren INTERN personeel'!Q268</f>
        <v/>
      </c>
      <c r="R255">
        <f>'Invoeren INTERN personeel'!R268</f>
        <v>0</v>
      </c>
    </row>
    <row r="256" spans="1:18" x14ac:dyDescent="0.35">
      <c r="A256">
        <f>'Invoeren INTERN personeel'!A269</f>
        <v>255</v>
      </c>
      <c r="B256">
        <f>'Invoeren INTERN personeel'!B269</f>
        <v>0</v>
      </c>
      <c r="C256">
        <f>'Invoeren INTERN personeel'!C269</f>
        <v>0</v>
      </c>
      <c r="D256">
        <f>'Invoeren INTERN personeel'!D269</f>
        <v>0</v>
      </c>
      <c r="E256">
        <f>'Invoeren INTERN personeel'!E269</f>
        <v>0</v>
      </c>
      <c r="F256">
        <f>'Invoeren INTERN personeel'!F269</f>
        <v>0</v>
      </c>
      <c r="G256">
        <f>'Invoeren INTERN personeel'!G269</f>
        <v>0</v>
      </c>
      <c r="H256" t="str">
        <f>'Invoeren INTERN personeel'!H269</f>
        <v/>
      </c>
      <c r="I256">
        <f>'Invoeren INTERN personeel'!I269</f>
        <v>0</v>
      </c>
      <c r="J256" t="str">
        <f>'Invoeren INTERN personeel'!J269</f>
        <v/>
      </c>
      <c r="K256">
        <f>'Invoeren INTERN personeel'!K269</f>
        <v>0</v>
      </c>
      <c r="L256">
        <f>'Invoeren INTERN personeel'!L269</f>
        <v>0</v>
      </c>
      <c r="M256" s="141">
        <f>'Invoeren INTERN personeel'!M269</f>
        <v>0</v>
      </c>
      <c r="N256">
        <f>'Invoeren INTERN personeel'!N269</f>
        <v>0</v>
      </c>
      <c r="O256" t="str">
        <f>'Invoeren INTERN personeel'!O269</f>
        <v/>
      </c>
      <c r="P256">
        <f>'Invoeren INTERN personeel'!P269</f>
        <v>0</v>
      </c>
      <c r="Q256" t="str">
        <f>'Invoeren INTERN personeel'!Q269</f>
        <v/>
      </c>
      <c r="R256">
        <f>'Invoeren INTERN personeel'!R269</f>
        <v>0</v>
      </c>
    </row>
    <row r="257" spans="1:18" x14ac:dyDescent="0.35">
      <c r="A257">
        <f>'Invoeren INTERN personeel'!A270</f>
        <v>256</v>
      </c>
      <c r="B257">
        <f>'Invoeren INTERN personeel'!B270</f>
        <v>0</v>
      </c>
      <c r="C257">
        <f>'Invoeren INTERN personeel'!C270</f>
        <v>0</v>
      </c>
      <c r="D257">
        <f>'Invoeren INTERN personeel'!D270</f>
        <v>0</v>
      </c>
      <c r="E257">
        <f>'Invoeren INTERN personeel'!E270</f>
        <v>0</v>
      </c>
      <c r="F257">
        <f>'Invoeren INTERN personeel'!F270</f>
        <v>0</v>
      </c>
      <c r="G257">
        <f>'Invoeren INTERN personeel'!G270</f>
        <v>0</v>
      </c>
      <c r="H257" t="str">
        <f>'Invoeren INTERN personeel'!H270</f>
        <v/>
      </c>
      <c r="I257">
        <f>'Invoeren INTERN personeel'!I270</f>
        <v>0</v>
      </c>
      <c r="J257" t="str">
        <f>'Invoeren INTERN personeel'!J270</f>
        <v/>
      </c>
      <c r="K257">
        <f>'Invoeren INTERN personeel'!K270</f>
        <v>0</v>
      </c>
      <c r="L257">
        <f>'Invoeren INTERN personeel'!L270</f>
        <v>0</v>
      </c>
      <c r="M257" s="141">
        <f>'Invoeren INTERN personeel'!M270</f>
        <v>0</v>
      </c>
      <c r="N257">
        <f>'Invoeren INTERN personeel'!N270</f>
        <v>0</v>
      </c>
      <c r="O257" t="str">
        <f>'Invoeren INTERN personeel'!O270</f>
        <v/>
      </c>
      <c r="P257">
        <f>'Invoeren INTERN personeel'!P270</f>
        <v>0</v>
      </c>
      <c r="Q257" t="str">
        <f>'Invoeren INTERN personeel'!Q270</f>
        <v/>
      </c>
      <c r="R257">
        <f>'Invoeren INTERN personeel'!R270</f>
        <v>0</v>
      </c>
    </row>
    <row r="258" spans="1:18" x14ac:dyDescent="0.35">
      <c r="A258">
        <f>'Invoeren INTERN personeel'!A271</f>
        <v>257</v>
      </c>
      <c r="B258">
        <f>'Invoeren INTERN personeel'!B271</f>
        <v>0</v>
      </c>
      <c r="C258">
        <f>'Invoeren INTERN personeel'!C271</f>
        <v>0</v>
      </c>
      <c r="D258">
        <f>'Invoeren INTERN personeel'!D271</f>
        <v>0</v>
      </c>
      <c r="E258">
        <f>'Invoeren INTERN personeel'!E271</f>
        <v>0</v>
      </c>
      <c r="F258">
        <f>'Invoeren INTERN personeel'!F271</f>
        <v>0</v>
      </c>
      <c r="G258">
        <f>'Invoeren INTERN personeel'!G271</f>
        <v>0</v>
      </c>
      <c r="H258" t="str">
        <f>'Invoeren INTERN personeel'!H271</f>
        <v/>
      </c>
      <c r="I258">
        <f>'Invoeren INTERN personeel'!I271</f>
        <v>0</v>
      </c>
      <c r="J258" t="str">
        <f>'Invoeren INTERN personeel'!J271</f>
        <v/>
      </c>
      <c r="K258">
        <f>'Invoeren INTERN personeel'!K271</f>
        <v>0</v>
      </c>
      <c r="L258">
        <f>'Invoeren INTERN personeel'!L271</f>
        <v>0</v>
      </c>
      <c r="M258" s="141">
        <f>'Invoeren INTERN personeel'!M271</f>
        <v>0</v>
      </c>
      <c r="N258">
        <f>'Invoeren INTERN personeel'!N271</f>
        <v>0</v>
      </c>
      <c r="O258" t="str">
        <f>'Invoeren INTERN personeel'!O271</f>
        <v/>
      </c>
      <c r="P258">
        <f>'Invoeren INTERN personeel'!P271</f>
        <v>0</v>
      </c>
      <c r="Q258" t="str">
        <f>'Invoeren INTERN personeel'!Q271</f>
        <v/>
      </c>
      <c r="R258">
        <f>'Invoeren INTERN personeel'!R271</f>
        <v>0</v>
      </c>
    </row>
    <row r="259" spans="1:18" x14ac:dyDescent="0.35">
      <c r="A259">
        <f>'Invoeren INTERN personeel'!A272</f>
        <v>258</v>
      </c>
      <c r="B259">
        <f>'Invoeren INTERN personeel'!B272</f>
        <v>0</v>
      </c>
      <c r="C259">
        <f>'Invoeren INTERN personeel'!C272</f>
        <v>0</v>
      </c>
      <c r="D259">
        <f>'Invoeren INTERN personeel'!D272</f>
        <v>0</v>
      </c>
      <c r="E259">
        <f>'Invoeren INTERN personeel'!E272</f>
        <v>0</v>
      </c>
      <c r="F259">
        <f>'Invoeren INTERN personeel'!F272</f>
        <v>0</v>
      </c>
      <c r="G259">
        <f>'Invoeren INTERN personeel'!G272</f>
        <v>0</v>
      </c>
      <c r="H259" t="str">
        <f>'Invoeren INTERN personeel'!H272</f>
        <v/>
      </c>
      <c r="I259">
        <f>'Invoeren INTERN personeel'!I272</f>
        <v>0</v>
      </c>
      <c r="J259" t="str">
        <f>'Invoeren INTERN personeel'!J272</f>
        <v/>
      </c>
      <c r="K259">
        <f>'Invoeren INTERN personeel'!K272</f>
        <v>0</v>
      </c>
      <c r="L259">
        <f>'Invoeren INTERN personeel'!L272</f>
        <v>0</v>
      </c>
      <c r="M259" s="141">
        <f>'Invoeren INTERN personeel'!M272</f>
        <v>0</v>
      </c>
      <c r="N259">
        <f>'Invoeren INTERN personeel'!N272</f>
        <v>0</v>
      </c>
      <c r="O259" t="str">
        <f>'Invoeren INTERN personeel'!O272</f>
        <v/>
      </c>
      <c r="P259">
        <f>'Invoeren INTERN personeel'!P272</f>
        <v>0</v>
      </c>
      <c r="Q259" t="str">
        <f>'Invoeren INTERN personeel'!Q272</f>
        <v/>
      </c>
      <c r="R259">
        <f>'Invoeren INTERN personeel'!R272</f>
        <v>0</v>
      </c>
    </row>
    <row r="260" spans="1:18" x14ac:dyDescent="0.35">
      <c r="A260">
        <f>'Invoeren INTERN personeel'!A273</f>
        <v>259</v>
      </c>
      <c r="B260">
        <f>'Invoeren INTERN personeel'!B273</f>
        <v>0</v>
      </c>
      <c r="C260">
        <f>'Invoeren INTERN personeel'!C273</f>
        <v>0</v>
      </c>
      <c r="D260">
        <f>'Invoeren INTERN personeel'!D273</f>
        <v>0</v>
      </c>
      <c r="E260">
        <f>'Invoeren INTERN personeel'!E273</f>
        <v>0</v>
      </c>
      <c r="F260">
        <f>'Invoeren INTERN personeel'!F273</f>
        <v>0</v>
      </c>
      <c r="G260">
        <f>'Invoeren INTERN personeel'!G273</f>
        <v>0</v>
      </c>
      <c r="H260" t="str">
        <f>'Invoeren INTERN personeel'!H273</f>
        <v/>
      </c>
      <c r="I260">
        <f>'Invoeren INTERN personeel'!I273</f>
        <v>0</v>
      </c>
      <c r="J260" t="str">
        <f>'Invoeren INTERN personeel'!J273</f>
        <v/>
      </c>
      <c r="K260">
        <f>'Invoeren INTERN personeel'!K273</f>
        <v>0</v>
      </c>
      <c r="L260">
        <f>'Invoeren INTERN personeel'!L273</f>
        <v>0</v>
      </c>
      <c r="M260" s="141">
        <f>'Invoeren INTERN personeel'!M273</f>
        <v>0</v>
      </c>
      <c r="N260">
        <f>'Invoeren INTERN personeel'!N273</f>
        <v>0</v>
      </c>
      <c r="O260" t="str">
        <f>'Invoeren INTERN personeel'!O273</f>
        <v/>
      </c>
      <c r="P260">
        <f>'Invoeren INTERN personeel'!P273</f>
        <v>0</v>
      </c>
      <c r="Q260" t="str">
        <f>'Invoeren INTERN personeel'!Q273</f>
        <v/>
      </c>
      <c r="R260">
        <f>'Invoeren INTERN personeel'!R273</f>
        <v>0</v>
      </c>
    </row>
    <row r="261" spans="1:18" x14ac:dyDescent="0.35">
      <c r="A261">
        <f>'Invoeren INTERN personeel'!A274</f>
        <v>260</v>
      </c>
      <c r="B261">
        <f>'Invoeren INTERN personeel'!B274</f>
        <v>0</v>
      </c>
      <c r="C261">
        <f>'Invoeren INTERN personeel'!C274</f>
        <v>0</v>
      </c>
      <c r="D261">
        <f>'Invoeren INTERN personeel'!D274</f>
        <v>0</v>
      </c>
      <c r="E261">
        <f>'Invoeren INTERN personeel'!E274</f>
        <v>0</v>
      </c>
      <c r="F261">
        <f>'Invoeren INTERN personeel'!F274</f>
        <v>0</v>
      </c>
      <c r="G261">
        <f>'Invoeren INTERN personeel'!G274</f>
        <v>0</v>
      </c>
      <c r="H261" t="str">
        <f>'Invoeren INTERN personeel'!H274</f>
        <v/>
      </c>
      <c r="I261">
        <f>'Invoeren INTERN personeel'!I274</f>
        <v>0</v>
      </c>
      <c r="J261" t="str">
        <f>'Invoeren INTERN personeel'!J274</f>
        <v/>
      </c>
      <c r="K261">
        <f>'Invoeren INTERN personeel'!K274</f>
        <v>0</v>
      </c>
      <c r="L261">
        <f>'Invoeren INTERN personeel'!L274</f>
        <v>0</v>
      </c>
      <c r="M261" s="141">
        <f>'Invoeren INTERN personeel'!M274</f>
        <v>0</v>
      </c>
      <c r="N261">
        <f>'Invoeren INTERN personeel'!N274</f>
        <v>0</v>
      </c>
      <c r="O261" t="str">
        <f>'Invoeren INTERN personeel'!O274</f>
        <v/>
      </c>
      <c r="P261">
        <f>'Invoeren INTERN personeel'!P274</f>
        <v>0</v>
      </c>
      <c r="Q261" t="str">
        <f>'Invoeren INTERN personeel'!Q274</f>
        <v/>
      </c>
      <c r="R261">
        <f>'Invoeren INTERN personeel'!R274</f>
        <v>0</v>
      </c>
    </row>
    <row r="262" spans="1:18" x14ac:dyDescent="0.35">
      <c r="A262">
        <f>'Invoeren INTERN personeel'!A275</f>
        <v>261</v>
      </c>
      <c r="B262">
        <f>'Invoeren INTERN personeel'!B275</f>
        <v>0</v>
      </c>
      <c r="C262">
        <f>'Invoeren INTERN personeel'!C275</f>
        <v>0</v>
      </c>
      <c r="D262">
        <f>'Invoeren INTERN personeel'!D275</f>
        <v>0</v>
      </c>
      <c r="E262">
        <f>'Invoeren INTERN personeel'!E275</f>
        <v>0</v>
      </c>
      <c r="F262">
        <f>'Invoeren INTERN personeel'!F275</f>
        <v>0</v>
      </c>
      <c r="G262">
        <f>'Invoeren INTERN personeel'!G275</f>
        <v>0</v>
      </c>
      <c r="H262" t="str">
        <f>'Invoeren INTERN personeel'!H275</f>
        <v/>
      </c>
      <c r="I262">
        <f>'Invoeren INTERN personeel'!I275</f>
        <v>0</v>
      </c>
      <c r="J262" t="str">
        <f>'Invoeren INTERN personeel'!J275</f>
        <v/>
      </c>
      <c r="K262">
        <f>'Invoeren INTERN personeel'!K275</f>
        <v>0</v>
      </c>
      <c r="L262">
        <f>'Invoeren INTERN personeel'!L275</f>
        <v>0</v>
      </c>
      <c r="M262" s="141">
        <f>'Invoeren INTERN personeel'!M275</f>
        <v>0</v>
      </c>
      <c r="N262">
        <f>'Invoeren INTERN personeel'!N275</f>
        <v>0</v>
      </c>
      <c r="O262" t="str">
        <f>'Invoeren INTERN personeel'!O275</f>
        <v/>
      </c>
      <c r="P262">
        <f>'Invoeren INTERN personeel'!P275</f>
        <v>0</v>
      </c>
      <c r="Q262" t="str">
        <f>'Invoeren INTERN personeel'!Q275</f>
        <v/>
      </c>
      <c r="R262">
        <f>'Invoeren INTERN personeel'!R275</f>
        <v>0</v>
      </c>
    </row>
    <row r="263" spans="1:18" x14ac:dyDescent="0.35">
      <c r="A263">
        <f>'Invoeren INTERN personeel'!A276</f>
        <v>262</v>
      </c>
      <c r="B263">
        <f>'Invoeren INTERN personeel'!B276</f>
        <v>0</v>
      </c>
      <c r="C263">
        <f>'Invoeren INTERN personeel'!C276</f>
        <v>0</v>
      </c>
      <c r="D263">
        <f>'Invoeren INTERN personeel'!D276</f>
        <v>0</v>
      </c>
      <c r="E263">
        <f>'Invoeren INTERN personeel'!E276</f>
        <v>0</v>
      </c>
      <c r="F263">
        <f>'Invoeren INTERN personeel'!F276</f>
        <v>0</v>
      </c>
      <c r="G263">
        <f>'Invoeren INTERN personeel'!G276</f>
        <v>0</v>
      </c>
      <c r="H263" t="str">
        <f>'Invoeren INTERN personeel'!H276</f>
        <v/>
      </c>
      <c r="I263">
        <f>'Invoeren INTERN personeel'!I276</f>
        <v>0</v>
      </c>
      <c r="J263" t="str">
        <f>'Invoeren INTERN personeel'!J276</f>
        <v/>
      </c>
      <c r="K263">
        <f>'Invoeren INTERN personeel'!K276</f>
        <v>0</v>
      </c>
      <c r="L263">
        <f>'Invoeren INTERN personeel'!L276</f>
        <v>0</v>
      </c>
      <c r="M263" s="141">
        <f>'Invoeren INTERN personeel'!M276</f>
        <v>0</v>
      </c>
      <c r="N263">
        <f>'Invoeren INTERN personeel'!N276</f>
        <v>0</v>
      </c>
      <c r="O263" t="str">
        <f>'Invoeren INTERN personeel'!O276</f>
        <v/>
      </c>
      <c r="P263">
        <f>'Invoeren INTERN personeel'!P276</f>
        <v>0</v>
      </c>
      <c r="Q263" t="str">
        <f>'Invoeren INTERN personeel'!Q276</f>
        <v/>
      </c>
      <c r="R263">
        <f>'Invoeren INTERN personeel'!R276</f>
        <v>0</v>
      </c>
    </row>
    <row r="264" spans="1:18" x14ac:dyDescent="0.35">
      <c r="A264">
        <f>'Invoeren INTERN personeel'!A277</f>
        <v>263</v>
      </c>
      <c r="B264">
        <f>'Invoeren INTERN personeel'!B277</f>
        <v>0</v>
      </c>
      <c r="C264">
        <f>'Invoeren INTERN personeel'!C277</f>
        <v>0</v>
      </c>
      <c r="D264">
        <f>'Invoeren INTERN personeel'!D277</f>
        <v>0</v>
      </c>
      <c r="E264">
        <f>'Invoeren INTERN personeel'!E277</f>
        <v>0</v>
      </c>
      <c r="F264">
        <f>'Invoeren INTERN personeel'!F277</f>
        <v>0</v>
      </c>
      <c r="G264">
        <f>'Invoeren INTERN personeel'!G277</f>
        <v>0</v>
      </c>
      <c r="H264" t="str">
        <f>'Invoeren INTERN personeel'!H277</f>
        <v/>
      </c>
      <c r="I264">
        <f>'Invoeren INTERN personeel'!I277</f>
        <v>0</v>
      </c>
      <c r="J264" t="str">
        <f>'Invoeren INTERN personeel'!J277</f>
        <v/>
      </c>
      <c r="K264">
        <f>'Invoeren INTERN personeel'!K277</f>
        <v>0</v>
      </c>
      <c r="L264">
        <f>'Invoeren INTERN personeel'!L277</f>
        <v>0</v>
      </c>
      <c r="M264" s="141">
        <f>'Invoeren INTERN personeel'!M277</f>
        <v>0</v>
      </c>
      <c r="N264">
        <f>'Invoeren INTERN personeel'!N277</f>
        <v>0</v>
      </c>
      <c r="O264" t="str">
        <f>'Invoeren INTERN personeel'!O277</f>
        <v/>
      </c>
      <c r="P264">
        <f>'Invoeren INTERN personeel'!P277</f>
        <v>0</v>
      </c>
      <c r="Q264" t="str">
        <f>'Invoeren INTERN personeel'!Q277</f>
        <v/>
      </c>
      <c r="R264">
        <f>'Invoeren INTERN personeel'!R277</f>
        <v>0</v>
      </c>
    </row>
    <row r="265" spans="1:18" x14ac:dyDescent="0.35">
      <c r="A265">
        <f>'Invoeren INTERN personeel'!A278</f>
        <v>264</v>
      </c>
      <c r="B265">
        <f>'Invoeren INTERN personeel'!B278</f>
        <v>0</v>
      </c>
      <c r="C265">
        <f>'Invoeren INTERN personeel'!C278</f>
        <v>0</v>
      </c>
      <c r="D265">
        <f>'Invoeren INTERN personeel'!D278</f>
        <v>0</v>
      </c>
      <c r="E265">
        <f>'Invoeren INTERN personeel'!E278</f>
        <v>0</v>
      </c>
      <c r="F265">
        <f>'Invoeren INTERN personeel'!F278</f>
        <v>0</v>
      </c>
      <c r="G265">
        <f>'Invoeren INTERN personeel'!G278</f>
        <v>0</v>
      </c>
      <c r="H265" t="str">
        <f>'Invoeren INTERN personeel'!H278</f>
        <v/>
      </c>
      <c r="I265">
        <f>'Invoeren INTERN personeel'!I278</f>
        <v>0</v>
      </c>
      <c r="J265" t="str">
        <f>'Invoeren INTERN personeel'!J278</f>
        <v/>
      </c>
      <c r="K265">
        <f>'Invoeren INTERN personeel'!K278</f>
        <v>0</v>
      </c>
      <c r="L265">
        <f>'Invoeren INTERN personeel'!L278</f>
        <v>0</v>
      </c>
      <c r="M265" s="141">
        <f>'Invoeren INTERN personeel'!M278</f>
        <v>0</v>
      </c>
      <c r="N265">
        <f>'Invoeren INTERN personeel'!N278</f>
        <v>0</v>
      </c>
      <c r="O265" t="str">
        <f>'Invoeren INTERN personeel'!O278</f>
        <v/>
      </c>
      <c r="P265">
        <f>'Invoeren INTERN personeel'!P278</f>
        <v>0</v>
      </c>
      <c r="Q265" t="str">
        <f>'Invoeren INTERN personeel'!Q278</f>
        <v/>
      </c>
      <c r="R265">
        <f>'Invoeren INTERN personeel'!R278</f>
        <v>0</v>
      </c>
    </row>
    <row r="266" spans="1:18" x14ac:dyDescent="0.35">
      <c r="A266">
        <f>'Invoeren INTERN personeel'!A279</f>
        <v>265</v>
      </c>
      <c r="B266">
        <f>'Invoeren INTERN personeel'!B279</f>
        <v>0</v>
      </c>
      <c r="C266">
        <f>'Invoeren INTERN personeel'!C279</f>
        <v>0</v>
      </c>
      <c r="D266">
        <f>'Invoeren INTERN personeel'!D279</f>
        <v>0</v>
      </c>
      <c r="E266">
        <f>'Invoeren INTERN personeel'!E279</f>
        <v>0</v>
      </c>
      <c r="F266">
        <f>'Invoeren INTERN personeel'!F279</f>
        <v>0</v>
      </c>
      <c r="G266">
        <f>'Invoeren INTERN personeel'!G279</f>
        <v>0</v>
      </c>
      <c r="H266" t="str">
        <f>'Invoeren INTERN personeel'!H279</f>
        <v/>
      </c>
      <c r="I266">
        <f>'Invoeren INTERN personeel'!I279</f>
        <v>0</v>
      </c>
      <c r="J266" t="str">
        <f>'Invoeren INTERN personeel'!J279</f>
        <v/>
      </c>
      <c r="K266">
        <f>'Invoeren INTERN personeel'!K279</f>
        <v>0</v>
      </c>
      <c r="L266">
        <f>'Invoeren INTERN personeel'!L279</f>
        <v>0</v>
      </c>
      <c r="M266" s="141">
        <f>'Invoeren INTERN personeel'!M279</f>
        <v>0</v>
      </c>
      <c r="N266">
        <f>'Invoeren INTERN personeel'!N279</f>
        <v>0</v>
      </c>
      <c r="O266" t="str">
        <f>'Invoeren INTERN personeel'!O279</f>
        <v/>
      </c>
      <c r="P266">
        <f>'Invoeren INTERN personeel'!P279</f>
        <v>0</v>
      </c>
      <c r="Q266" t="str">
        <f>'Invoeren INTERN personeel'!Q279</f>
        <v/>
      </c>
      <c r="R266">
        <f>'Invoeren INTERN personeel'!R279</f>
        <v>0</v>
      </c>
    </row>
    <row r="267" spans="1:18" x14ac:dyDescent="0.35">
      <c r="A267">
        <f>'Invoeren INTERN personeel'!A280</f>
        <v>266</v>
      </c>
      <c r="B267">
        <f>'Invoeren INTERN personeel'!B280</f>
        <v>0</v>
      </c>
      <c r="C267">
        <f>'Invoeren INTERN personeel'!C280</f>
        <v>0</v>
      </c>
      <c r="D267">
        <f>'Invoeren INTERN personeel'!D280</f>
        <v>0</v>
      </c>
      <c r="E267">
        <f>'Invoeren INTERN personeel'!E280</f>
        <v>0</v>
      </c>
      <c r="F267">
        <f>'Invoeren INTERN personeel'!F280</f>
        <v>0</v>
      </c>
      <c r="G267">
        <f>'Invoeren INTERN personeel'!G280</f>
        <v>0</v>
      </c>
      <c r="H267" t="str">
        <f>'Invoeren INTERN personeel'!H280</f>
        <v/>
      </c>
      <c r="I267">
        <f>'Invoeren INTERN personeel'!I280</f>
        <v>0</v>
      </c>
      <c r="J267" t="str">
        <f>'Invoeren INTERN personeel'!J280</f>
        <v/>
      </c>
      <c r="K267">
        <f>'Invoeren INTERN personeel'!K280</f>
        <v>0</v>
      </c>
      <c r="L267">
        <f>'Invoeren INTERN personeel'!L280</f>
        <v>0</v>
      </c>
      <c r="M267" s="141">
        <f>'Invoeren INTERN personeel'!M280</f>
        <v>0</v>
      </c>
      <c r="N267">
        <f>'Invoeren INTERN personeel'!N280</f>
        <v>0</v>
      </c>
      <c r="O267" t="str">
        <f>'Invoeren INTERN personeel'!O280</f>
        <v/>
      </c>
      <c r="P267">
        <f>'Invoeren INTERN personeel'!P280</f>
        <v>0</v>
      </c>
      <c r="Q267" t="str">
        <f>'Invoeren INTERN personeel'!Q280</f>
        <v/>
      </c>
      <c r="R267">
        <f>'Invoeren INTERN personeel'!R280</f>
        <v>0</v>
      </c>
    </row>
    <row r="268" spans="1:18" x14ac:dyDescent="0.35">
      <c r="A268">
        <f>'Invoeren INTERN personeel'!A281</f>
        <v>267</v>
      </c>
      <c r="B268">
        <f>'Invoeren INTERN personeel'!B281</f>
        <v>0</v>
      </c>
      <c r="C268">
        <f>'Invoeren INTERN personeel'!C281</f>
        <v>0</v>
      </c>
      <c r="D268">
        <f>'Invoeren INTERN personeel'!D281</f>
        <v>0</v>
      </c>
      <c r="E268">
        <f>'Invoeren INTERN personeel'!E281</f>
        <v>0</v>
      </c>
      <c r="F268">
        <f>'Invoeren INTERN personeel'!F281</f>
        <v>0</v>
      </c>
      <c r="G268">
        <f>'Invoeren INTERN personeel'!G281</f>
        <v>0</v>
      </c>
      <c r="H268" t="str">
        <f>'Invoeren INTERN personeel'!H281</f>
        <v/>
      </c>
      <c r="I268">
        <f>'Invoeren INTERN personeel'!I281</f>
        <v>0</v>
      </c>
      <c r="J268" t="str">
        <f>'Invoeren INTERN personeel'!J281</f>
        <v/>
      </c>
      <c r="K268">
        <f>'Invoeren INTERN personeel'!K281</f>
        <v>0</v>
      </c>
      <c r="L268">
        <f>'Invoeren INTERN personeel'!L281</f>
        <v>0</v>
      </c>
      <c r="M268" s="141">
        <f>'Invoeren INTERN personeel'!M281</f>
        <v>0</v>
      </c>
      <c r="N268">
        <f>'Invoeren INTERN personeel'!N281</f>
        <v>0</v>
      </c>
      <c r="O268" t="str">
        <f>'Invoeren INTERN personeel'!O281</f>
        <v/>
      </c>
      <c r="P268">
        <f>'Invoeren INTERN personeel'!P281</f>
        <v>0</v>
      </c>
      <c r="Q268" t="str">
        <f>'Invoeren INTERN personeel'!Q281</f>
        <v/>
      </c>
      <c r="R268">
        <f>'Invoeren INTERN personeel'!R281</f>
        <v>0</v>
      </c>
    </row>
    <row r="269" spans="1:18" x14ac:dyDescent="0.35">
      <c r="A269">
        <f>'Invoeren INTERN personeel'!A282</f>
        <v>268</v>
      </c>
      <c r="B269">
        <f>'Invoeren INTERN personeel'!B282</f>
        <v>0</v>
      </c>
      <c r="C269">
        <f>'Invoeren INTERN personeel'!C282</f>
        <v>0</v>
      </c>
      <c r="D269">
        <f>'Invoeren INTERN personeel'!D282</f>
        <v>0</v>
      </c>
      <c r="E269">
        <f>'Invoeren INTERN personeel'!E282</f>
        <v>0</v>
      </c>
      <c r="F269">
        <f>'Invoeren INTERN personeel'!F282</f>
        <v>0</v>
      </c>
      <c r="G269">
        <f>'Invoeren INTERN personeel'!G282</f>
        <v>0</v>
      </c>
      <c r="H269" t="str">
        <f>'Invoeren INTERN personeel'!H282</f>
        <v/>
      </c>
      <c r="I269">
        <f>'Invoeren INTERN personeel'!I282</f>
        <v>0</v>
      </c>
      <c r="J269" t="str">
        <f>'Invoeren INTERN personeel'!J282</f>
        <v/>
      </c>
      <c r="K269">
        <f>'Invoeren INTERN personeel'!K282</f>
        <v>0</v>
      </c>
      <c r="L269">
        <f>'Invoeren INTERN personeel'!L282</f>
        <v>0</v>
      </c>
      <c r="M269" s="141">
        <f>'Invoeren INTERN personeel'!M282</f>
        <v>0</v>
      </c>
      <c r="N269">
        <f>'Invoeren INTERN personeel'!N282</f>
        <v>0</v>
      </c>
      <c r="O269" t="str">
        <f>'Invoeren INTERN personeel'!O282</f>
        <v/>
      </c>
      <c r="P269">
        <f>'Invoeren INTERN personeel'!P282</f>
        <v>0</v>
      </c>
      <c r="Q269" t="str">
        <f>'Invoeren INTERN personeel'!Q282</f>
        <v/>
      </c>
      <c r="R269">
        <f>'Invoeren INTERN personeel'!R282</f>
        <v>0</v>
      </c>
    </row>
    <row r="270" spans="1:18" x14ac:dyDescent="0.35">
      <c r="A270">
        <f>'Invoeren INTERN personeel'!A283</f>
        <v>269</v>
      </c>
      <c r="B270">
        <f>'Invoeren INTERN personeel'!B283</f>
        <v>0</v>
      </c>
      <c r="C270">
        <f>'Invoeren INTERN personeel'!C283</f>
        <v>0</v>
      </c>
      <c r="D270">
        <f>'Invoeren INTERN personeel'!D283</f>
        <v>0</v>
      </c>
      <c r="E270">
        <f>'Invoeren INTERN personeel'!E283</f>
        <v>0</v>
      </c>
      <c r="F270">
        <f>'Invoeren INTERN personeel'!F283</f>
        <v>0</v>
      </c>
      <c r="G270">
        <f>'Invoeren INTERN personeel'!G283</f>
        <v>0</v>
      </c>
      <c r="H270" t="str">
        <f>'Invoeren INTERN personeel'!H283</f>
        <v/>
      </c>
      <c r="I270">
        <f>'Invoeren INTERN personeel'!I283</f>
        <v>0</v>
      </c>
      <c r="J270" t="str">
        <f>'Invoeren INTERN personeel'!J283</f>
        <v/>
      </c>
      <c r="K270">
        <f>'Invoeren INTERN personeel'!K283</f>
        <v>0</v>
      </c>
      <c r="L270">
        <f>'Invoeren INTERN personeel'!L283</f>
        <v>0</v>
      </c>
      <c r="M270" s="141">
        <f>'Invoeren INTERN personeel'!M283</f>
        <v>0</v>
      </c>
      <c r="N270">
        <f>'Invoeren INTERN personeel'!N283</f>
        <v>0</v>
      </c>
      <c r="O270" t="str">
        <f>'Invoeren INTERN personeel'!O283</f>
        <v/>
      </c>
      <c r="P270">
        <f>'Invoeren INTERN personeel'!P283</f>
        <v>0</v>
      </c>
      <c r="Q270" t="str">
        <f>'Invoeren INTERN personeel'!Q283</f>
        <v/>
      </c>
      <c r="R270">
        <f>'Invoeren INTERN personeel'!R283</f>
        <v>0</v>
      </c>
    </row>
    <row r="271" spans="1:18" x14ac:dyDescent="0.35">
      <c r="A271">
        <f>'Invoeren INTERN personeel'!A284</f>
        <v>270</v>
      </c>
      <c r="B271">
        <f>'Invoeren INTERN personeel'!B284</f>
        <v>0</v>
      </c>
      <c r="C271">
        <f>'Invoeren INTERN personeel'!C284</f>
        <v>0</v>
      </c>
      <c r="D271">
        <f>'Invoeren INTERN personeel'!D284</f>
        <v>0</v>
      </c>
      <c r="E271">
        <f>'Invoeren INTERN personeel'!E284</f>
        <v>0</v>
      </c>
      <c r="F271">
        <f>'Invoeren INTERN personeel'!F284</f>
        <v>0</v>
      </c>
      <c r="G271">
        <f>'Invoeren INTERN personeel'!G284</f>
        <v>0</v>
      </c>
      <c r="H271" t="str">
        <f>'Invoeren INTERN personeel'!H284</f>
        <v/>
      </c>
      <c r="I271">
        <f>'Invoeren INTERN personeel'!I284</f>
        <v>0</v>
      </c>
      <c r="J271" t="str">
        <f>'Invoeren INTERN personeel'!J284</f>
        <v/>
      </c>
      <c r="K271">
        <f>'Invoeren INTERN personeel'!K284</f>
        <v>0</v>
      </c>
      <c r="L271">
        <f>'Invoeren INTERN personeel'!L284</f>
        <v>0</v>
      </c>
      <c r="M271" s="141">
        <f>'Invoeren INTERN personeel'!M284</f>
        <v>0</v>
      </c>
      <c r="N271">
        <f>'Invoeren INTERN personeel'!N284</f>
        <v>0</v>
      </c>
      <c r="O271" t="str">
        <f>'Invoeren INTERN personeel'!O284</f>
        <v/>
      </c>
      <c r="P271">
        <f>'Invoeren INTERN personeel'!P284</f>
        <v>0</v>
      </c>
      <c r="Q271" t="str">
        <f>'Invoeren INTERN personeel'!Q284</f>
        <v/>
      </c>
      <c r="R271">
        <f>'Invoeren INTERN personeel'!R284</f>
        <v>0</v>
      </c>
    </row>
    <row r="272" spans="1:18" x14ac:dyDescent="0.35">
      <c r="A272">
        <f>'Invoeren INTERN personeel'!A285</f>
        <v>271</v>
      </c>
      <c r="B272">
        <f>'Invoeren INTERN personeel'!B285</f>
        <v>0</v>
      </c>
      <c r="C272">
        <f>'Invoeren INTERN personeel'!C285</f>
        <v>0</v>
      </c>
      <c r="D272">
        <f>'Invoeren INTERN personeel'!D285</f>
        <v>0</v>
      </c>
      <c r="E272">
        <f>'Invoeren INTERN personeel'!E285</f>
        <v>0</v>
      </c>
      <c r="F272">
        <f>'Invoeren INTERN personeel'!F285</f>
        <v>0</v>
      </c>
      <c r="G272">
        <f>'Invoeren INTERN personeel'!G285</f>
        <v>0</v>
      </c>
      <c r="H272" t="str">
        <f>'Invoeren INTERN personeel'!H285</f>
        <v/>
      </c>
      <c r="I272">
        <f>'Invoeren INTERN personeel'!I285</f>
        <v>0</v>
      </c>
      <c r="J272" t="str">
        <f>'Invoeren INTERN personeel'!J285</f>
        <v/>
      </c>
      <c r="K272">
        <f>'Invoeren INTERN personeel'!K285</f>
        <v>0</v>
      </c>
      <c r="L272">
        <f>'Invoeren INTERN personeel'!L285</f>
        <v>0</v>
      </c>
      <c r="M272" s="141">
        <f>'Invoeren INTERN personeel'!M285</f>
        <v>0</v>
      </c>
      <c r="N272">
        <f>'Invoeren INTERN personeel'!N285</f>
        <v>0</v>
      </c>
      <c r="O272" t="str">
        <f>'Invoeren INTERN personeel'!O285</f>
        <v/>
      </c>
      <c r="P272">
        <f>'Invoeren INTERN personeel'!P285</f>
        <v>0</v>
      </c>
      <c r="Q272" t="str">
        <f>'Invoeren INTERN personeel'!Q285</f>
        <v/>
      </c>
      <c r="R272">
        <f>'Invoeren INTERN personeel'!R285</f>
        <v>0</v>
      </c>
    </row>
    <row r="273" spans="1:18" x14ac:dyDescent="0.35">
      <c r="A273">
        <f>'Invoeren INTERN personeel'!A286</f>
        <v>272</v>
      </c>
      <c r="B273">
        <f>'Invoeren INTERN personeel'!B286</f>
        <v>0</v>
      </c>
      <c r="C273">
        <f>'Invoeren INTERN personeel'!C286</f>
        <v>0</v>
      </c>
      <c r="D273">
        <f>'Invoeren INTERN personeel'!D286</f>
        <v>0</v>
      </c>
      <c r="E273">
        <f>'Invoeren INTERN personeel'!E286</f>
        <v>0</v>
      </c>
      <c r="F273">
        <f>'Invoeren INTERN personeel'!F286</f>
        <v>0</v>
      </c>
      <c r="G273">
        <f>'Invoeren INTERN personeel'!G286</f>
        <v>0</v>
      </c>
      <c r="H273" t="str">
        <f>'Invoeren INTERN personeel'!H286</f>
        <v/>
      </c>
      <c r="I273">
        <f>'Invoeren INTERN personeel'!I286</f>
        <v>0</v>
      </c>
      <c r="J273" t="str">
        <f>'Invoeren INTERN personeel'!J286</f>
        <v/>
      </c>
      <c r="K273">
        <f>'Invoeren INTERN personeel'!K286</f>
        <v>0</v>
      </c>
      <c r="L273">
        <f>'Invoeren INTERN personeel'!L286</f>
        <v>0</v>
      </c>
      <c r="M273" s="141">
        <f>'Invoeren INTERN personeel'!M286</f>
        <v>0</v>
      </c>
      <c r="N273">
        <f>'Invoeren INTERN personeel'!N286</f>
        <v>0</v>
      </c>
      <c r="O273" t="str">
        <f>'Invoeren INTERN personeel'!O286</f>
        <v/>
      </c>
      <c r="P273">
        <f>'Invoeren INTERN personeel'!P286</f>
        <v>0</v>
      </c>
      <c r="Q273" t="str">
        <f>'Invoeren INTERN personeel'!Q286</f>
        <v/>
      </c>
      <c r="R273">
        <f>'Invoeren INTERN personeel'!R286</f>
        <v>0</v>
      </c>
    </row>
    <row r="274" spans="1:18" x14ac:dyDescent="0.35">
      <c r="A274">
        <f>'Invoeren INTERN personeel'!A287</f>
        <v>273</v>
      </c>
      <c r="B274">
        <f>'Invoeren INTERN personeel'!B287</f>
        <v>0</v>
      </c>
      <c r="C274">
        <f>'Invoeren INTERN personeel'!C287</f>
        <v>0</v>
      </c>
      <c r="D274">
        <f>'Invoeren INTERN personeel'!D287</f>
        <v>0</v>
      </c>
      <c r="E274">
        <f>'Invoeren INTERN personeel'!E287</f>
        <v>0</v>
      </c>
      <c r="F274">
        <f>'Invoeren INTERN personeel'!F287</f>
        <v>0</v>
      </c>
      <c r="G274">
        <f>'Invoeren INTERN personeel'!G287</f>
        <v>0</v>
      </c>
      <c r="H274" t="str">
        <f>'Invoeren INTERN personeel'!H287</f>
        <v/>
      </c>
      <c r="I274">
        <f>'Invoeren INTERN personeel'!I287</f>
        <v>0</v>
      </c>
      <c r="J274" t="str">
        <f>'Invoeren INTERN personeel'!J287</f>
        <v/>
      </c>
      <c r="K274">
        <f>'Invoeren INTERN personeel'!K287</f>
        <v>0</v>
      </c>
      <c r="L274">
        <f>'Invoeren INTERN personeel'!L287</f>
        <v>0</v>
      </c>
      <c r="M274" s="141">
        <f>'Invoeren INTERN personeel'!M287</f>
        <v>0</v>
      </c>
      <c r="N274">
        <f>'Invoeren INTERN personeel'!N287</f>
        <v>0</v>
      </c>
      <c r="O274" t="str">
        <f>'Invoeren INTERN personeel'!O287</f>
        <v/>
      </c>
      <c r="P274">
        <f>'Invoeren INTERN personeel'!P287</f>
        <v>0</v>
      </c>
      <c r="Q274" t="str">
        <f>'Invoeren INTERN personeel'!Q287</f>
        <v/>
      </c>
      <c r="R274">
        <f>'Invoeren INTERN personeel'!R287</f>
        <v>0</v>
      </c>
    </row>
    <row r="275" spans="1:18" x14ac:dyDescent="0.35">
      <c r="A275">
        <f>'Invoeren INTERN personeel'!A288</f>
        <v>274</v>
      </c>
      <c r="B275">
        <f>'Invoeren INTERN personeel'!B288</f>
        <v>0</v>
      </c>
      <c r="C275">
        <f>'Invoeren INTERN personeel'!C288</f>
        <v>0</v>
      </c>
      <c r="D275">
        <f>'Invoeren INTERN personeel'!D288</f>
        <v>0</v>
      </c>
      <c r="E275">
        <f>'Invoeren INTERN personeel'!E288</f>
        <v>0</v>
      </c>
      <c r="F275">
        <f>'Invoeren INTERN personeel'!F288</f>
        <v>0</v>
      </c>
      <c r="G275">
        <f>'Invoeren INTERN personeel'!G288</f>
        <v>0</v>
      </c>
      <c r="H275" t="str">
        <f>'Invoeren INTERN personeel'!H288</f>
        <v/>
      </c>
      <c r="I275">
        <f>'Invoeren INTERN personeel'!I288</f>
        <v>0</v>
      </c>
      <c r="J275" t="str">
        <f>'Invoeren INTERN personeel'!J288</f>
        <v/>
      </c>
      <c r="K275">
        <f>'Invoeren INTERN personeel'!K288</f>
        <v>0</v>
      </c>
      <c r="L275">
        <f>'Invoeren INTERN personeel'!L288</f>
        <v>0</v>
      </c>
      <c r="M275" s="141">
        <f>'Invoeren INTERN personeel'!M288</f>
        <v>0</v>
      </c>
      <c r="N275">
        <f>'Invoeren INTERN personeel'!N288</f>
        <v>0</v>
      </c>
      <c r="O275" t="str">
        <f>'Invoeren INTERN personeel'!O288</f>
        <v/>
      </c>
      <c r="P275">
        <f>'Invoeren INTERN personeel'!P288</f>
        <v>0</v>
      </c>
      <c r="Q275" t="str">
        <f>'Invoeren INTERN personeel'!Q288</f>
        <v/>
      </c>
      <c r="R275">
        <f>'Invoeren INTERN personeel'!R288</f>
        <v>0</v>
      </c>
    </row>
    <row r="276" spans="1:18" x14ac:dyDescent="0.35">
      <c r="A276">
        <f>'Invoeren INTERN personeel'!A289</f>
        <v>275</v>
      </c>
      <c r="B276">
        <f>'Invoeren INTERN personeel'!B289</f>
        <v>0</v>
      </c>
      <c r="C276">
        <f>'Invoeren INTERN personeel'!C289</f>
        <v>0</v>
      </c>
      <c r="D276">
        <f>'Invoeren INTERN personeel'!D289</f>
        <v>0</v>
      </c>
      <c r="E276">
        <f>'Invoeren INTERN personeel'!E289</f>
        <v>0</v>
      </c>
      <c r="F276">
        <f>'Invoeren INTERN personeel'!F289</f>
        <v>0</v>
      </c>
      <c r="G276">
        <f>'Invoeren INTERN personeel'!G289</f>
        <v>0</v>
      </c>
      <c r="H276" t="str">
        <f>'Invoeren INTERN personeel'!H289</f>
        <v/>
      </c>
      <c r="I276">
        <f>'Invoeren INTERN personeel'!I289</f>
        <v>0</v>
      </c>
      <c r="J276" t="str">
        <f>'Invoeren INTERN personeel'!J289</f>
        <v/>
      </c>
      <c r="K276">
        <f>'Invoeren INTERN personeel'!K289</f>
        <v>0</v>
      </c>
      <c r="L276">
        <f>'Invoeren INTERN personeel'!L289</f>
        <v>0</v>
      </c>
      <c r="M276" s="141">
        <f>'Invoeren INTERN personeel'!M289</f>
        <v>0</v>
      </c>
      <c r="N276">
        <f>'Invoeren INTERN personeel'!N289</f>
        <v>0</v>
      </c>
      <c r="O276" t="str">
        <f>'Invoeren INTERN personeel'!O289</f>
        <v/>
      </c>
      <c r="P276">
        <f>'Invoeren INTERN personeel'!P289</f>
        <v>0</v>
      </c>
      <c r="Q276" t="str">
        <f>'Invoeren INTERN personeel'!Q289</f>
        <v/>
      </c>
      <c r="R276">
        <f>'Invoeren INTERN personeel'!R289</f>
        <v>0</v>
      </c>
    </row>
    <row r="277" spans="1:18" x14ac:dyDescent="0.35">
      <c r="A277">
        <f>'Invoeren INTERN personeel'!A290</f>
        <v>276</v>
      </c>
      <c r="B277">
        <f>'Invoeren INTERN personeel'!B290</f>
        <v>0</v>
      </c>
      <c r="C277">
        <f>'Invoeren INTERN personeel'!C290</f>
        <v>0</v>
      </c>
      <c r="D277">
        <f>'Invoeren INTERN personeel'!D290</f>
        <v>0</v>
      </c>
      <c r="E277">
        <f>'Invoeren INTERN personeel'!E290</f>
        <v>0</v>
      </c>
      <c r="F277">
        <f>'Invoeren INTERN personeel'!F290</f>
        <v>0</v>
      </c>
      <c r="G277">
        <f>'Invoeren INTERN personeel'!G290</f>
        <v>0</v>
      </c>
      <c r="H277" t="str">
        <f>'Invoeren INTERN personeel'!H290</f>
        <v/>
      </c>
      <c r="I277">
        <f>'Invoeren INTERN personeel'!I290</f>
        <v>0</v>
      </c>
      <c r="J277" t="str">
        <f>'Invoeren INTERN personeel'!J290</f>
        <v/>
      </c>
      <c r="K277">
        <f>'Invoeren INTERN personeel'!K290</f>
        <v>0</v>
      </c>
      <c r="L277">
        <f>'Invoeren INTERN personeel'!L290</f>
        <v>0</v>
      </c>
      <c r="M277" s="141">
        <f>'Invoeren INTERN personeel'!M290</f>
        <v>0</v>
      </c>
      <c r="N277">
        <f>'Invoeren INTERN personeel'!N290</f>
        <v>0</v>
      </c>
      <c r="O277" t="str">
        <f>'Invoeren INTERN personeel'!O290</f>
        <v/>
      </c>
      <c r="P277">
        <f>'Invoeren INTERN personeel'!P290</f>
        <v>0</v>
      </c>
      <c r="Q277" t="str">
        <f>'Invoeren INTERN personeel'!Q290</f>
        <v/>
      </c>
      <c r="R277">
        <f>'Invoeren INTERN personeel'!R290</f>
        <v>0</v>
      </c>
    </row>
    <row r="278" spans="1:18" x14ac:dyDescent="0.35">
      <c r="A278">
        <f>'Invoeren INTERN personeel'!A291</f>
        <v>277</v>
      </c>
      <c r="B278">
        <f>'Invoeren INTERN personeel'!B291</f>
        <v>0</v>
      </c>
      <c r="C278">
        <f>'Invoeren INTERN personeel'!C291</f>
        <v>0</v>
      </c>
      <c r="D278">
        <f>'Invoeren INTERN personeel'!D291</f>
        <v>0</v>
      </c>
      <c r="E278">
        <f>'Invoeren INTERN personeel'!E291</f>
        <v>0</v>
      </c>
      <c r="F278">
        <f>'Invoeren INTERN personeel'!F291</f>
        <v>0</v>
      </c>
      <c r="G278">
        <f>'Invoeren INTERN personeel'!G291</f>
        <v>0</v>
      </c>
      <c r="H278" t="str">
        <f>'Invoeren INTERN personeel'!H291</f>
        <v/>
      </c>
      <c r="I278">
        <f>'Invoeren INTERN personeel'!I291</f>
        <v>0</v>
      </c>
      <c r="J278" t="str">
        <f>'Invoeren INTERN personeel'!J291</f>
        <v/>
      </c>
      <c r="K278">
        <f>'Invoeren INTERN personeel'!K291</f>
        <v>0</v>
      </c>
      <c r="L278">
        <f>'Invoeren INTERN personeel'!L291</f>
        <v>0</v>
      </c>
      <c r="M278" s="141">
        <f>'Invoeren INTERN personeel'!M291</f>
        <v>0</v>
      </c>
      <c r="N278">
        <f>'Invoeren INTERN personeel'!N291</f>
        <v>0</v>
      </c>
      <c r="O278" t="str">
        <f>'Invoeren INTERN personeel'!O291</f>
        <v/>
      </c>
      <c r="P278">
        <f>'Invoeren INTERN personeel'!P291</f>
        <v>0</v>
      </c>
      <c r="Q278" t="str">
        <f>'Invoeren INTERN personeel'!Q291</f>
        <v/>
      </c>
      <c r="R278">
        <f>'Invoeren INTERN personeel'!R291</f>
        <v>0</v>
      </c>
    </row>
    <row r="279" spans="1:18" x14ac:dyDescent="0.35">
      <c r="A279">
        <f>'Invoeren INTERN personeel'!A292</f>
        <v>278</v>
      </c>
      <c r="B279">
        <f>'Invoeren INTERN personeel'!B292</f>
        <v>0</v>
      </c>
      <c r="C279">
        <f>'Invoeren INTERN personeel'!C292</f>
        <v>0</v>
      </c>
      <c r="D279">
        <f>'Invoeren INTERN personeel'!D292</f>
        <v>0</v>
      </c>
      <c r="E279">
        <f>'Invoeren INTERN personeel'!E292</f>
        <v>0</v>
      </c>
      <c r="F279">
        <f>'Invoeren INTERN personeel'!F292</f>
        <v>0</v>
      </c>
      <c r="G279">
        <f>'Invoeren INTERN personeel'!G292</f>
        <v>0</v>
      </c>
      <c r="H279" t="str">
        <f>'Invoeren INTERN personeel'!H292</f>
        <v/>
      </c>
      <c r="I279">
        <f>'Invoeren INTERN personeel'!I292</f>
        <v>0</v>
      </c>
      <c r="J279" t="str">
        <f>'Invoeren INTERN personeel'!J292</f>
        <v/>
      </c>
      <c r="K279">
        <f>'Invoeren INTERN personeel'!K292</f>
        <v>0</v>
      </c>
      <c r="L279">
        <f>'Invoeren INTERN personeel'!L292</f>
        <v>0</v>
      </c>
      <c r="M279" s="141">
        <f>'Invoeren INTERN personeel'!M292</f>
        <v>0</v>
      </c>
      <c r="N279">
        <f>'Invoeren INTERN personeel'!N292</f>
        <v>0</v>
      </c>
      <c r="O279" t="str">
        <f>'Invoeren INTERN personeel'!O292</f>
        <v/>
      </c>
      <c r="P279">
        <f>'Invoeren INTERN personeel'!P292</f>
        <v>0</v>
      </c>
      <c r="Q279" t="str">
        <f>'Invoeren INTERN personeel'!Q292</f>
        <v/>
      </c>
      <c r="R279">
        <f>'Invoeren INTERN personeel'!R292</f>
        <v>0</v>
      </c>
    </row>
    <row r="280" spans="1:18" x14ac:dyDescent="0.35">
      <c r="A280">
        <f>'Invoeren INTERN personeel'!A293</f>
        <v>279</v>
      </c>
      <c r="B280">
        <f>'Invoeren INTERN personeel'!B293</f>
        <v>0</v>
      </c>
      <c r="C280">
        <f>'Invoeren INTERN personeel'!C293</f>
        <v>0</v>
      </c>
      <c r="D280">
        <f>'Invoeren INTERN personeel'!D293</f>
        <v>0</v>
      </c>
      <c r="E280">
        <f>'Invoeren INTERN personeel'!E293</f>
        <v>0</v>
      </c>
      <c r="F280">
        <f>'Invoeren INTERN personeel'!F293</f>
        <v>0</v>
      </c>
      <c r="G280">
        <f>'Invoeren INTERN personeel'!G293</f>
        <v>0</v>
      </c>
      <c r="H280" t="str">
        <f>'Invoeren INTERN personeel'!H293</f>
        <v/>
      </c>
      <c r="I280">
        <f>'Invoeren INTERN personeel'!I293</f>
        <v>0</v>
      </c>
      <c r="J280" t="str">
        <f>'Invoeren INTERN personeel'!J293</f>
        <v/>
      </c>
      <c r="K280">
        <f>'Invoeren INTERN personeel'!K293</f>
        <v>0</v>
      </c>
      <c r="L280">
        <f>'Invoeren INTERN personeel'!L293</f>
        <v>0</v>
      </c>
      <c r="M280" s="141">
        <f>'Invoeren INTERN personeel'!M293</f>
        <v>0</v>
      </c>
      <c r="N280">
        <f>'Invoeren INTERN personeel'!N293</f>
        <v>0</v>
      </c>
      <c r="O280" t="str">
        <f>'Invoeren INTERN personeel'!O293</f>
        <v/>
      </c>
      <c r="P280">
        <f>'Invoeren INTERN personeel'!P293</f>
        <v>0</v>
      </c>
      <c r="Q280" t="str">
        <f>'Invoeren INTERN personeel'!Q293</f>
        <v/>
      </c>
      <c r="R280">
        <f>'Invoeren INTERN personeel'!R293</f>
        <v>0</v>
      </c>
    </row>
    <row r="281" spans="1:18" x14ac:dyDescent="0.35">
      <c r="A281">
        <f>'Invoeren INTERN personeel'!A294</f>
        <v>280</v>
      </c>
      <c r="B281">
        <f>'Invoeren INTERN personeel'!B294</f>
        <v>0</v>
      </c>
      <c r="C281">
        <f>'Invoeren INTERN personeel'!C294</f>
        <v>0</v>
      </c>
      <c r="D281">
        <f>'Invoeren INTERN personeel'!D294</f>
        <v>0</v>
      </c>
      <c r="E281">
        <f>'Invoeren INTERN personeel'!E294</f>
        <v>0</v>
      </c>
      <c r="F281">
        <f>'Invoeren INTERN personeel'!F294</f>
        <v>0</v>
      </c>
      <c r="G281">
        <f>'Invoeren INTERN personeel'!G294</f>
        <v>0</v>
      </c>
      <c r="H281" t="str">
        <f>'Invoeren INTERN personeel'!H294</f>
        <v/>
      </c>
      <c r="I281">
        <f>'Invoeren INTERN personeel'!I294</f>
        <v>0</v>
      </c>
      <c r="J281" t="str">
        <f>'Invoeren INTERN personeel'!J294</f>
        <v/>
      </c>
      <c r="K281">
        <f>'Invoeren INTERN personeel'!K294</f>
        <v>0</v>
      </c>
      <c r="L281">
        <f>'Invoeren INTERN personeel'!L294</f>
        <v>0</v>
      </c>
      <c r="M281" s="141">
        <f>'Invoeren INTERN personeel'!M294</f>
        <v>0</v>
      </c>
      <c r="N281">
        <f>'Invoeren INTERN personeel'!N294</f>
        <v>0</v>
      </c>
      <c r="O281" t="str">
        <f>'Invoeren INTERN personeel'!O294</f>
        <v/>
      </c>
      <c r="P281">
        <f>'Invoeren INTERN personeel'!P294</f>
        <v>0</v>
      </c>
      <c r="Q281" t="str">
        <f>'Invoeren INTERN personeel'!Q294</f>
        <v/>
      </c>
      <c r="R281">
        <f>'Invoeren INTERN personeel'!R294</f>
        <v>0</v>
      </c>
    </row>
    <row r="282" spans="1:18" x14ac:dyDescent="0.35">
      <c r="A282">
        <f>'Invoeren INTERN personeel'!A295</f>
        <v>281</v>
      </c>
      <c r="B282">
        <f>'Invoeren INTERN personeel'!B295</f>
        <v>0</v>
      </c>
      <c r="C282">
        <f>'Invoeren INTERN personeel'!C295</f>
        <v>0</v>
      </c>
      <c r="D282">
        <f>'Invoeren INTERN personeel'!D295</f>
        <v>0</v>
      </c>
      <c r="E282">
        <f>'Invoeren INTERN personeel'!E295</f>
        <v>0</v>
      </c>
      <c r="F282">
        <f>'Invoeren INTERN personeel'!F295</f>
        <v>0</v>
      </c>
      <c r="G282">
        <f>'Invoeren INTERN personeel'!G295</f>
        <v>0</v>
      </c>
      <c r="H282" t="str">
        <f>'Invoeren INTERN personeel'!H295</f>
        <v/>
      </c>
      <c r="I282">
        <f>'Invoeren INTERN personeel'!I295</f>
        <v>0</v>
      </c>
      <c r="J282" t="str">
        <f>'Invoeren INTERN personeel'!J295</f>
        <v/>
      </c>
      <c r="K282">
        <f>'Invoeren INTERN personeel'!K295</f>
        <v>0</v>
      </c>
      <c r="L282">
        <f>'Invoeren INTERN personeel'!L295</f>
        <v>0</v>
      </c>
      <c r="M282" s="141">
        <f>'Invoeren INTERN personeel'!M295</f>
        <v>0</v>
      </c>
      <c r="N282">
        <f>'Invoeren INTERN personeel'!N295</f>
        <v>0</v>
      </c>
      <c r="O282" t="str">
        <f>'Invoeren INTERN personeel'!O295</f>
        <v/>
      </c>
      <c r="P282">
        <f>'Invoeren INTERN personeel'!P295</f>
        <v>0</v>
      </c>
      <c r="Q282" t="str">
        <f>'Invoeren INTERN personeel'!Q295</f>
        <v/>
      </c>
      <c r="R282">
        <f>'Invoeren INTERN personeel'!R295</f>
        <v>0</v>
      </c>
    </row>
    <row r="283" spans="1:18" x14ac:dyDescent="0.35">
      <c r="A283">
        <f>'Invoeren INTERN personeel'!A296</f>
        <v>282</v>
      </c>
      <c r="B283">
        <f>'Invoeren INTERN personeel'!B296</f>
        <v>0</v>
      </c>
      <c r="C283">
        <f>'Invoeren INTERN personeel'!C296</f>
        <v>0</v>
      </c>
      <c r="D283">
        <f>'Invoeren INTERN personeel'!D296</f>
        <v>0</v>
      </c>
      <c r="E283">
        <f>'Invoeren INTERN personeel'!E296</f>
        <v>0</v>
      </c>
      <c r="F283">
        <f>'Invoeren INTERN personeel'!F296</f>
        <v>0</v>
      </c>
      <c r="G283">
        <f>'Invoeren INTERN personeel'!G296</f>
        <v>0</v>
      </c>
      <c r="H283" t="str">
        <f>'Invoeren INTERN personeel'!H296</f>
        <v/>
      </c>
      <c r="I283">
        <f>'Invoeren INTERN personeel'!I296</f>
        <v>0</v>
      </c>
      <c r="J283" t="str">
        <f>'Invoeren INTERN personeel'!J296</f>
        <v/>
      </c>
      <c r="K283">
        <f>'Invoeren INTERN personeel'!K296</f>
        <v>0</v>
      </c>
      <c r="L283">
        <f>'Invoeren INTERN personeel'!L296</f>
        <v>0</v>
      </c>
      <c r="M283" s="141">
        <f>'Invoeren INTERN personeel'!M296</f>
        <v>0</v>
      </c>
      <c r="N283">
        <f>'Invoeren INTERN personeel'!N296</f>
        <v>0</v>
      </c>
      <c r="O283" t="str">
        <f>'Invoeren INTERN personeel'!O296</f>
        <v/>
      </c>
      <c r="P283">
        <f>'Invoeren INTERN personeel'!P296</f>
        <v>0</v>
      </c>
      <c r="Q283" t="str">
        <f>'Invoeren INTERN personeel'!Q296</f>
        <v/>
      </c>
      <c r="R283">
        <f>'Invoeren INTERN personeel'!R296</f>
        <v>0</v>
      </c>
    </row>
    <row r="284" spans="1:18" x14ac:dyDescent="0.35">
      <c r="A284">
        <f>'Invoeren INTERN personeel'!A297</f>
        <v>283</v>
      </c>
      <c r="B284">
        <f>'Invoeren INTERN personeel'!B297</f>
        <v>0</v>
      </c>
      <c r="C284">
        <f>'Invoeren INTERN personeel'!C297</f>
        <v>0</v>
      </c>
      <c r="D284">
        <f>'Invoeren INTERN personeel'!D297</f>
        <v>0</v>
      </c>
      <c r="E284">
        <f>'Invoeren INTERN personeel'!E297</f>
        <v>0</v>
      </c>
      <c r="F284">
        <f>'Invoeren INTERN personeel'!F297</f>
        <v>0</v>
      </c>
      <c r="G284">
        <f>'Invoeren INTERN personeel'!G297</f>
        <v>0</v>
      </c>
      <c r="H284" t="str">
        <f>'Invoeren INTERN personeel'!H297</f>
        <v/>
      </c>
      <c r="I284">
        <f>'Invoeren INTERN personeel'!I297</f>
        <v>0</v>
      </c>
      <c r="J284" t="str">
        <f>'Invoeren INTERN personeel'!J297</f>
        <v/>
      </c>
      <c r="K284">
        <f>'Invoeren INTERN personeel'!K297</f>
        <v>0</v>
      </c>
      <c r="L284">
        <f>'Invoeren INTERN personeel'!L297</f>
        <v>0</v>
      </c>
      <c r="M284" s="141">
        <f>'Invoeren INTERN personeel'!M297</f>
        <v>0</v>
      </c>
      <c r="N284">
        <f>'Invoeren INTERN personeel'!N297</f>
        <v>0</v>
      </c>
      <c r="O284" t="str">
        <f>'Invoeren INTERN personeel'!O297</f>
        <v/>
      </c>
      <c r="P284">
        <f>'Invoeren INTERN personeel'!P297</f>
        <v>0</v>
      </c>
      <c r="Q284" t="str">
        <f>'Invoeren INTERN personeel'!Q297</f>
        <v/>
      </c>
      <c r="R284">
        <f>'Invoeren INTERN personeel'!R297</f>
        <v>0</v>
      </c>
    </row>
    <row r="285" spans="1:18" x14ac:dyDescent="0.35">
      <c r="A285">
        <f>'Invoeren INTERN personeel'!A298</f>
        <v>284</v>
      </c>
      <c r="B285">
        <f>'Invoeren INTERN personeel'!B298</f>
        <v>0</v>
      </c>
      <c r="C285">
        <f>'Invoeren INTERN personeel'!C298</f>
        <v>0</v>
      </c>
      <c r="D285">
        <f>'Invoeren INTERN personeel'!D298</f>
        <v>0</v>
      </c>
      <c r="E285">
        <f>'Invoeren INTERN personeel'!E298</f>
        <v>0</v>
      </c>
      <c r="F285">
        <f>'Invoeren INTERN personeel'!F298</f>
        <v>0</v>
      </c>
      <c r="G285">
        <f>'Invoeren INTERN personeel'!G298</f>
        <v>0</v>
      </c>
      <c r="H285" t="str">
        <f>'Invoeren INTERN personeel'!H298</f>
        <v/>
      </c>
      <c r="I285">
        <f>'Invoeren INTERN personeel'!I298</f>
        <v>0</v>
      </c>
      <c r="J285" t="str">
        <f>'Invoeren INTERN personeel'!J298</f>
        <v/>
      </c>
      <c r="K285">
        <f>'Invoeren INTERN personeel'!K298</f>
        <v>0</v>
      </c>
      <c r="L285">
        <f>'Invoeren INTERN personeel'!L298</f>
        <v>0</v>
      </c>
      <c r="M285" s="141">
        <f>'Invoeren INTERN personeel'!M298</f>
        <v>0</v>
      </c>
      <c r="N285">
        <f>'Invoeren INTERN personeel'!N298</f>
        <v>0</v>
      </c>
      <c r="O285" t="str">
        <f>'Invoeren INTERN personeel'!O298</f>
        <v/>
      </c>
      <c r="P285">
        <f>'Invoeren INTERN personeel'!P298</f>
        <v>0</v>
      </c>
      <c r="Q285" t="str">
        <f>'Invoeren INTERN personeel'!Q298</f>
        <v/>
      </c>
      <c r="R285">
        <f>'Invoeren INTERN personeel'!R298</f>
        <v>0</v>
      </c>
    </row>
    <row r="286" spans="1:18" x14ac:dyDescent="0.35">
      <c r="A286">
        <f>'Invoeren INTERN personeel'!A299</f>
        <v>285</v>
      </c>
      <c r="B286">
        <f>'Invoeren INTERN personeel'!B299</f>
        <v>0</v>
      </c>
      <c r="C286">
        <f>'Invoeren INTERN personeel'!C299</f>
        <v>0</v>
      </c>
      <c r="D286">
        <f>'Invoeren INTERN personeel'!D299</f>
        <v>0</v>
      </c>
      <c r="E286">
        <f>'Invoeren INTERN personeel'!E299</f>
        <v>0</v>
      </c>
      <c r="F286">
        <f>'Invoeren INTERN personeel'!F299</f>
        <v>0</v>
      </c>
      <c r="G286">
        <f>'Invoeren INTERN personeel'!G299</f>
        <v>0</v>
      </c>
      <c r="H286" t="str">
        <f>'Invoeren INTERN personeel'!H299</f>
        <v/>
      </c>
      <c r="I286">
        <f>'Invoeren INTERN personeel'!I299</f>
        <v>0</v>
      </c>
      <c r="J286" t="str">
        <f>'Invoeren INTERN personeel'!J299</f>
        <v/>
      </c>
      <c r="K286">
        <f>'Invoeren INTERN personeel'!K299</f>
        <v>0</v>
      </c>
      <c r="L286">
        <f>'Invoeren INTERN personeel'!L299</f>
        <v>0</v>
      </c>
      <c r="M286" s="141">
        <f>'Invoeren INTERN personeel'!M299</f>
        <v>0</v>
      </c>
      <c r="N286">
        <f>'Invoeren INTERN personeel'!N299</f>
        <v>0</v>
      </c>
      <c r="O286" t="str">
        <f>'Invoeren INTERN personeel'!O299</f>
        <v/>
      </c>
      <c r="P286">
        <f>'Invoeren INTERN personeel'!P299</f>
        <v>0</v>
      </c>
      <c r="Q286" t="str">
        <f>'Invoeren INTERN personeel'!Q299</f>
        <v/>
      </c>
      <c r="R286">
        <f>'Invoeren INTERN personeel'!R299</f>
        <v>0</v>
      </c>
    </row>
    <row r="287" spans="1:18" x14ac:dyDescent="0.35">
      <c r="A287">
        <f>'Invoeren INTERN personeel'!A300</f>
        <v>286</v>
      </c>
      <c r="B287">
        <f>'Invoeren INTERN personeel'!B300</f>
        <v>0</v>
      </c>
      <c r="C287">
        <f>'Invoeren INTERN personeel'!C300</f>
        <v>0</v>
      </c>
      <c r="D287">
        <f>'Invoeren INTERN personeel'!D300</f>
        <v>0</v>
      </c>
      <c r="E287">
        <f>'Invoeren INTERN personeel'!E300</f>
        <v>0</v>
      </c>
      <c r="F287">
        <f>'Invoeren INTERN personeel'!F300</f>
        <v>0</v>
      </c>
      <c r="G287">
        <f>'Invoeren INTERN personeel'!G300</f>
        <v>0</v>
      </c>
      <c r="H287" t="str">
        <f>'Invoeren INTERN personeel'!H300</f>
        <v/>
      </c>
      <c r="I287">
        <f>'Invoeren INTERN personeel'!I300</f>
        <v>0</v>
      </c>
      <c r="J287" t="str">
        <f>'Invoeren INTERN personeel'!J300</f>
        <v/>
      </c>
      <c r="K287">
        <f>'Invoeren INTERN personeel'!K300</f>
        <v>0</v>
      </c>
      <c r="L287">
        <f>'Invoeren INTERN personeel'!L300</f>
        <v>0</v>
      </c>
      <c r="M287" s="141">
        <f>'Invoeren INTERN personeel'!M300</f>
        <v>0</v>
      </c>
      <c r="N287">
        <f>'Invoeren INTERN personeel'!N300</f>
        <v>0</v>
      </c>
      <c r="O287" t="str">
        <f>'Invoeren INTERN personeel'!O300</f>
        <v/>
      </c>
      <c r="P287">
        <f>'Invoeren INTERN personeel'!P300</f>
        <v>0</v>
      </c>
      <c r="Q287" t="str">
        <f>'Invoeren INTERN personeel'!Q300</f>
        <v/>
      </c>
      <c r="R287">
        <f>'Invoeren INTERN personeel'!R300</f>
        <v>0</v>
      </c>
    </row>
    <row r="288" spans="1:18" x14ac:dyDescent="0.35">
      <c r="A288">
        <f>'Invoeren INTERN personeel'!A301</f>
        <v>287</v>
      </c>
      <c r="B288">
        <f>'Invoeren INTERN personeel'!B301</f>
        <v>0</v>
      </c>
      <c r="C288">
        <f>'Invoeren INTERN personeel'!C301</f>
        <v>0</v>
      </c>
      <c r="D288">
        <f>'Invoeren INTERN personeel'!D301</f>
        <v>0</v>
      </c>
      <c r="E288">
        <f>'Invoeren INTERN personeel'!E301</f>
        <v>0</v>
      </c>
      <c r="F288">
        <f>'Invoeren INTERN personeel'!F301</f>
        <v>0</v>
      </c>
      <c r="G288">
        <f>'Invoeren INTERN personeel'!G301</f>
        <v>0</v>
      </c>
      <c r="H288" t="str">
        <f>'Invoeren INTERN personeel'!H301</f>
        <v/>
      </c>
      <c r="I288">
        <f>'Invoeren INTERN personeel'!I301</f>
        <v>0</v>
      </c>
      <c r="J288" t="str">
        <f>'Invoeren INTERN personeel'!J301</f>
        <v/>
      </c>
      <c r="K288">
        <f>'Invoeren INTERN personeel'!K301</f>
        <v>0</v>
      </c>
      <c r="L288">
        <f>'Invoeren INTERN personeel'!L301</f>
        <v>0</v>
      </c>
      <c r="M288" s="141">
        <f>'Invoeren INTERN personeel'!M301</f>
        <v>0</v>
      </c>
      <c r="N288">
        <f>'Invoeren INTERN personeel'!N301</f>
        <v>0</v>
      </c>
      <c r="O288" t="str">
        <f>'Invoeren INTERN personeel'!O301</f>
        <v/>
      </c>
      <c r="P288">
        <f>'Invoeren INTERN personeel'!P301</f>
        <v>0</v>
      </c>
      <c r="Q288" t="str">
        <f>'Invoeren INTERN personeel'!Q301</f>
        <v/>
      </c>
      <c r="R288">
        <f>'Invoeren INTERN personeel'!R301</f>
        <v>0</v>
      </c>
    </row>
    <row r="289" spans="1:18" x14ac:dyDescent="0.35">
      <c r="A289">
        <f>'Invoeren INTERN personeel'!A302</f>
        <v>288</v>
      </c>
      <c r="B289">
        <f>'Invoeren INTERN personeel'!B302</f>
        <v>0</v>
      </c>
      <c r="C289">
        <f>'Invoeren INTERN personeel'!C302</f>
        <v>0</v>
      </c>
      <c r="D289">
        <f>'Invoeren INTERN personeel'!D302</f>
        <v>0</v>
      </c>
      <c r="E289">
        <f>'Invoeren INTERN personeel'!E302</f>
        <v>0</v>
      </c>
      <c r="F289">
        <f>'Invoeren INTERN personeel'!F302</f>
        <v>0</v>
      </c>
      <c r="G289">
        <f>'Invoeren INTERN personeel'!G302</f>
        <v>0</v>
      </c>
      <c r="H289" t="str">
        <f>'Invoeren INTERN personeel'!H302</f>
        <v/>
      </c>
      <c r="I289">
        <f>'Invoeren INTERN personeel'!I302</f>
        <v>0</v>
      </c>
      <c r="J289" t="str">
        <f>'Invoeren INTERN personeel'!J302</f>
        <v/>
      </c>
      <c r="K289">
        <f>'Invoeren INTERN personeel'!K302</f>
        <v>0</v>
      </c>
      <c r="L289">
        <f>'Invoeren INTERN personeel'!L302</f>
        <v>0</v>
      </c>
      <c r="M289" s="141">
        <f>'Invoeren INTERN personeel'!M302</f>
        <v>0</v>
      </c>
      <c r="N289">
        <f>'Invoeren INTERN personeel'!N302</f>
        <v>0</v>
      </c>
      <c r="O289" t="str">
        <f>'Invoeren INTERN personeel'!O302</f>
        <v/>
      </c>
      <c r="P289">
        <f>'Invoeren INTERN personeel'!P302</f>
        <v>0</v>
      </c>
      <c r="Q289" t="str">
        <f>'Invoeren INTERN personeel'!Q302</f>
        <v/>
      </c>
      <c r="R289">
        <f>'Invoeren INTERN personeel'!R302</f>
        <v>0</v>
      </c>
    </row>
    <row r="290" spans="1:18" x14ac:dyDescent="0.35">
      <c r="A290">
        <f>'Invoeren INTERN personeel'!A303</f>
        <v>289</v>
      </c>
      <c r="B290">
        <f>'Invoeren INTERN personeel'!B303</f>
        <v>0</v>
      </c>
      <c r="C290">
        <f>'Invoeren INTERN personeel'!C303</f>
        <v>0</v>
      </c>
      <c r="D290">
        <f>'Invoeren INTERN personeel'!D303</f>
        <v>0</v>
      </c>
      <c r="E290">
        <f>'Invoeren INTERN personeel'!E303</f>
        <v>0</v>
      </c>
      <c r="F290">
        <f>'Invoeren INTERN personeel'!F303</f>
        <v>0</v>
      </c>
      <c r="G290">
        <f>'Invoeren INTERN personeel'!G303</f>
        <v>0</v>
      </c>
      <c r="H290" t="str">
        <f>'Invoeren INTERN personeel'!H303</f>
        <v/>
      </c>
      <c r="I290">
        <f>'Invoeren INTERN personeel'!I303</f>
        <v>0</v>
      </c>
      <c r="J290" t="str">
        <f>'Invoeren INTERN personeel'!J303</f>
        <v/>
      </c>
      <c r="K290">
        <f>'Invoeren INTERN personeel'!K303</f>
        <v>0</v>
      </c>
      <c r="L290">
        <f>'Invoeren INTERN personeel'!L303</f>
        <v>0</v>
      </c>
      <c r="M290" s="141">
        <f>'Invoeren INTERN personeel'!M303</f>
        <v>0</v>
      </c>
      <c r="N290">
        <f>'Invoeren INTERN personeel'!N303</f>
        <v>0</v>
      </c>
      <c r="O290" t="str">
        <f>'Invoeren INTERN personeel'!O303</f>
        <v/>
      </c>
      <c r="P290">
        <f>'Invoeren INTERN personeel'!P303</f>
        <v>0</v>
      </c>
      <c r="Q290" t="str">
        <f>'Invoeren INTERN personeel'!Q303</f>
        <v/>
      </c>
      <c r="R290">
        <f>'Invoeren INTERN personeel'!R303</f>
        <v>0</v>
      </c>
    </row>
    <row r="291" spans="1:18" x14ac:dyDescent="0.35">
      <c r="A291">
        <f>'Invoeren INTERN personeel'!A304</f>
        <v>290</v>
      </c>
      <c r="B291">
        <f>'Invoeren INTERN personeel'!B304</f>
        <v>0</v>
      </c>
      <c r="C291">
        <f>'Invoeren INTERN personeel'!C304</f>
        <v>0</v>
      </c>
      <c r="D291">
        <f>'Invoeren INTERN personeel'!D304</f>
        <v>0</v>
      </c>
      <c r="E291">
        <f>'Invoeren INTERN personeel'!E304</f>
        <v>0</v>
      </c>
      <c r="F291">
        <f>'Invoeren INTERN personeel'!F304</f>
        <v>0</v>
      </c>
      <c r="G291">
        <f>'Invoeren INTERN personeel'!G304</f>
        <v>0</v>
      </c>
      <c r="H291" t="str">
        <f>'Invoeren INTERN personeel'!H304</f>
        <v/>
      </c>
      <c r="I291">
        <f>'Invoeren INTERN personeel'!I304</f>
        <v>0</v>
      </c>
      <c r="J291" t="str">
        <f>'Invoeren INTERN personeel'!J304</f>
        <v/>
      </c>
      <c r="K291">
        <f>'Invoeren INTERN personeel'!K304</f>
        <v>0</v>
      </c>
      <c r="L291">
        <f>'Invoeren INTERN personeel'!L304</f>
        <v>0</v>
      </c>
      <c r="M291" s="141">
        <f>'Invoeren INTERN personeel'!M304</f>
        <v>0</v>
      </c>
      <c r="N291">
        <f>'Invoeren INTERN personeel'!N304</f>
        <v>0</v>
      </c>
      <c r="O291" t="str">
        <f>'Invoeren INTERN personeel'!O304</f>
        <v/>
      </c>
      <c r="P291">
        <f>'Invoeren INTERN personeel'!P304</f>
        <v>0</v>
      </c>
      <c r="Q291" t="str">
        <f>'Invoeren INTERN personeel'!Q304</f>
        <v/>
      </c>
      <c r="R291">
        <f>'Invoeren INTERN personeel'!R304</f>
        <v>0</v>
      </c>
    </row>
    <row r="292" spans="1:18" x14ac:dyDescent="0.35">
      <c r="A292">
        <f>'Invoeren INTERN personeel'!A305</f>
        <v>291</v>
      </c>
      <c r="B292">
        <f>'Invoeren INTERN personeel'!B305</f>
        <v>0</v>
      </c>
      <c r="C292">
        <f>'Invoeren INTERN personeel'!C305</f>
        <v>0</v>
      </c>
      <c r="D292">
        <f>'Invoeren INTERN personeel'!D305</f>
        <v>0</v>
      </c>
      <c r="E292">
        <f>'Invoeren INTERN personeel'!E305</f>
        <v>0</v>
      </c>
      <c r="F292">
        <f>'Invoeren INTERN personeel'!F305</f>
        <v>0</v>
      </c>
      <c r="G292">
        <f>'Invoeren INTERN personeel'!G305</f>
        <v>0</v>
      </c>
      <c r="H292" t="str">
        <f>'Invoeren INTERN personeel'!H305</f>
        <v/>
      </c>
      <c r="I292">
        <f>'Invoeren INTERN personeel'!I305</f>
        <v>0</v>
      </c>
      <c r="J292" t="str">
        <f>'Invoeren INTERN personeel'!J305</f>
        <v/>
      </c>
      <c r="K292">
        <f>'Invoeren INTERN personeel'!K305</f>
        <v>0</v>
      </c>
      <c r="L292">
        <f>'Invoeren INTERN personeel'!L305</f>
        <v>0</v>
      </c>
      <c r="M292" s="141">
        <f>'Invoeren INTERN personeel'!M305</f>
        <v>0</v>
      </c>
      <c r="N292">
        <f>'Invoeren INTERN personeel'!N305</f>
        <v>0</v>
      </c>
      <c r="O292" t="str">
        <f>'Invoeren INTERN personeel'!O305</f>
        <v/>
      </c>
      <c r="P292">
        <f>'Invoeren INTERN personeel'!P305</f>
        <v>0</v>
      </c>
      <c r="Q292" t="str">
        <f>'Invoeren INTERN personeel'!Q305</f>
        <v/>
      </c>
      <c r="R292">
        <f>'Invoeren INTERN personeel'!R305</f>
        <v>0</v>
      </c>
    </row>
    <row r="293" spans="1:18" x14ac:dyDescent="0.35">
      <c r="A293">
        <f>'Invoeren INTERN personeel'!A306</f>
        <v>292</v>
      </c>
      <c r="B293">
        <f>'Invoeren INTERN personeel'!B306</f>
        <v>0</v>
      </c>
      <c r="C293">
        <f>'Invoeren INTERN personeel'!C306</f>
        <v>0</v>
      </c>
      <c r="D293">
        <f>'Invoeren INTERN personeel'!D306</f>
        <v>0</v>
      </c>
      <c r="E293">
        <f>'Invoeren INTERN personeel'!E306</f>
        <v>0</v>
      </c>
      <c r="F293">
        <f>'Invoeren INTERN personeel'!F306</f>
        <v>0</v>
      </c>
      <c r="G293">
        <f>'Invoeren INTERN personeel'!G306</f>
        <v>0</v>
      </c>
      <c r="H293" t="str">
        <f>'Invoeren INTERN personeel'!H306</f>
        <v/>
      </c>
      <c r="I293">
        <f>'Invoeren INTERN personeel'!I306</f>
        <v>0</v>
      </c>
      <c r="J293" t="str">
        <f>'Invoeren INTERN personeel'!J306</f>
        <v/>
      </c>
      <c r="K293">
        <f>'Invoeren INTERN personeel'!K306</f>
        <v>0</v>
      </c>
      <c r="L293">
        <f>'Invoeren INTERN personeel'!L306</f>
        <v>0</v>
      </c>
      <c r="M293" s="141">
        <f>'Invoeren INTERN personeel'!M306</f>
        <v>0</v>
      </c>
      <c r="N293">
        <f>'Invoeren INTERN personeel'!N306</f>
        <v>0</v>
      </c>
      <c r="O293" t="str">
        <f>'Invoeren INTERN personeel'!O306</f>
        <v/>
      </c>
      <c r="P293">
        <f>'Invoeren INTERN personeel'!P306</f>
        <v>0</v>
      </c>
      <c r="Q293" t="str">
        <f>'Invoeren INTERN personeel'!Q306</f>
        <v/>
      </c>
      <c r="R293">
        <f>'Invoeren INTERN personeel'!R306</f>
        <v>0</v>
      </c>
    </row>
    <row r="294" spans="1:18" x14ac:dyDescent="0.35">
      <c r="A294">
        <f>'Invoeren INTERN personeel'!A307</f>
        <v>293</v>
      </c>
      <c r="B294">
        <f>'Invoeren INTERN personeel'!B307</f>
        <v>0</v>
      </c>
      <c r="C294">
        <f>'Invoeren INTERN personeel'!C307</f>
        <v>0</v>
      </c>
      <c r="D294">
        <f>'Invoeren INTERN personeel'!D307</f>
        <v>0</v>
      </c>
      <c r="E294">
        <f>'Invoeren INTERN personeel'!E307</f>
        <v>0</v>
      </c>
      <c r="F294">
        <f>'Invoeren INTERN personeel'!F307</f>
        <v>0</v>
      </c>
      <c r="G294">
        <f>'Invoeren INTERN personeel'!G307</f>
        <v>0</v>
      </c>
      <c r="H294" t="str">
        <f>'Invoeren INTERN personeel'!H307</f>
        <v/>
      </c>
      <c r="I294">
        <f>'Invoeren INTERN personeel'!I307</f>
        <v>0</v>
      </c>
      <c r="J294" t="str">
        <f>'Invoeren INTERN personeel'!J307</f>
        <v/>
      </c>
      <c r="K294">
        <f>'Invoeren INTERN personeel'!K307</f>
        <v>0</v>
      </c>
      <c r="L294">
        <f>'Invoeren INTERN personeel'!L307</f>
        <v>0</v>
      </c>
      <c r="M294" s="141">
        <f>'Invoeren INTERN personeel'!M307</f>
        <v>0</v>
      </c>
      <c r="N294">
        <f>'Invoeren INTERN personeel'!N307</f>
        <v>0</v>
      </c>
      <c r="O294" t="str">
        <f>'Invoeren INTERN personeel'!O307</f>
        <v/>
      </c>
      <c r="P294">
        <f>'Invoeren INTERN personeel'!P307</f>
        <v>0</v>
      </c>
      <c r="Q294" t="str">
        <f>'Invoeren INTERN personeel'!Q307</f>
        <v/>
      </c>
      <c r="R294">
        <f>'Invoeren INTERN personeel'!R307</f>
        <v>0</v>
      </c>
    </row>
    <row r="295" spans="1:18" x14ac:dyDescent="0.35">
      <c r="A295">
        <f>'Invoeren INTERN personeel'!A308</f>
        <v>294</v>
      </c>
      <c r="B295">
        <f>'Invoeren INTERN personeel'!B308</f>
        <v>0</v>
      </c>
      <c r="C295">
        <f>'Invoeren INTERN personeel'!C308</f>
        <v>0</v>
      </c>
      <c r="D295">
        <f>'Invoeren INTERN personeel'!D308</f>
        <v>0</v>
      </c>
      <c r="E295">
        <f>'Invoeren INTERN personeel'!E308</f>
        <v>0</v>
      </c>
      <c r="F295">
        <f>'Invoeren INTERN personeel'!F308</f>
        <v>0</v>
      </c>
      <c r="G295">
        <f>'Invoeren INTERN personeel'!G308</f>
        <v>0</v>
      </c>
      <c r="H295" t="str">
        <f>'Invoeren INTERN personeel'!H308</f>
        <v/>
      </c>
      <c r="I295">
        <f>'Invoeren INTERN personeel'!I308</f>
        <v>0</v>
      </c>
      <c r="J295" t="str">
        <f>'Invoeren INTERN personeel'!J308</f>
        <v/>
      </c>
      <c r="K295">
        <f>'Invoeren INTERN personeel'!K308</f>
        <v>0</v>
      </c>
      <c r="L295">
        <f>'Invoeren INTERN personeel'!L308</f>
        <v>0</v>
      </c>
      <c r="M295" s="141">
        <f>'Invoeren INTERN personeel'!M308</f>
        <v>0</v>
      </c>
      <c r="N295">
        <f>'Invoeren INTERN personeel'!N308</f>
        <v>0</v>
      </c>
      <c r="O295" t="str">
        <f>'Invoeren INTERN personeel'!O308</f>
        <v/>
      </c>
      <c r="P295">
        <f>'Invoeren INTERN personeel'!P308</f>
        <v>0</v>
      </c>
      <c r="Q295" t="str">
        <f>'Invoeren INTERN personeel'!Q308</f>
        <v/>
      </c>
      <c r="R295">
        <f>'Invoeren INTERN personeel'!R308</f>
        <v>0</v>
      </c>
    </row>
    <row r="296" spans="1:18" x14ac:dyDescent="0.35">
      <c r="A296">
        <f>'Invoeren INTERN personeel'!A309</f>
        <v>295</v>
      </c>
      <c r="B296">
        <f>'Invoeren INTERN personeel'!B309</f>
        <v>0</v>
      </c>
      <c r="C296">
        <f>'Invoeren INTERN personeel'!C309</f>
        <v>0</v>
      </c>
      <c r="D296">
        <f>'Invoeren INTERN personeel'!D309</f>
        <v>0</v>
      </c>
      <c r="E296">
        <f>'Invoeren INTERN personeel'!E309</f>
        <v>0</v>
      </c>
      <c r="F296">
        <f>'Invoeren INTERN personeel'!F309</f>
        <v>0</v>
      </c>
      <c r="G296">
        <f>'Invoeren INTERN personeel'!G309</f>
        <v>0</v>
      </c>
      <c r="H296" t="str">
        <f>'Invoeren INTERN personeel'!H309</f>
        <v/>
      </c>
      <c r="I296">
        <f>'Invoeren INTERN personeel'!I309</f>
        <v>0</v>
      </c>
      <c r="J296" t="str">
        <f>'Invoeren INTERN personeel'!J309</f>
        <v/>
      </c>
      <c r="K296">
        <f>'Invoeren INTERN personeel'!K309</f>
        <v>0</v>
      </c>
      <c r="L296">
        <f>'Invoeren INTERN personeel'!L309</f>
        <v>0</v>
      </c>
      <c r="M296" s="141">
        <f>'Invoeren INTERN personeel'!M309</f>
        <v>0</v>
      </c>
      <c r="N296">
        <f>'Invoeren INTERN personeel'!N309</f>
        <v>0</v>
      </c>
      <c r="O296" t="str">
        <f>'Invoeren INTERN personeel'!O309</f>
        <v/>
      </c>
      <c r="P296">
        <f>'Invoeren INTERN personeel'!P309</f>
        <v>0</v>
      </c>
      <c r="Q296" t="str">
        <f>'Invoeren INTERN personeel'!Q309</f>
        <v/>
      </c>
      <c r="R296">
        <f>'Invoeren INTERN personeel'!R309</f>
        <v>0</v>
      </c>
    </row>
    <row r="297" spans="1:18" x14ac:dyDescent="0.35">
      <c r="A297">
        <f>'Invoeren INTERN personeel'!A310</f>
        <v>296</v>
      </c>
      <c r="B297">
        <f>'Invoeren INTERN personeel'!B310</f>
        <v>0</v>
      </c>
      <c r="C297">
        <f>'Invoeren INTERN personeel'!C310</f>
        <v>0</v>
      </c>
      <c r="D297">
        <f>'Invoeren INTERN personeel'!D310</f>
        <v>0</v>
      </c>
      <c r="E297">
        <f>'Invoeren INTERN personeel'!E310</f>
        <v>0</v>
      </c>
      <c r="F297">
        <f>'Invoeren INTERN personeel'!F310</f>
        <v>0</v>
      </c>
      <c r="G297">
        <f>'Invoeren INTERN personeel'!G310</f>
        <v>0</v>
      </c>
      <c r="H297" t="str">
        <f>'Invoeren INTERN personeel'!H310</f>
        <v/>
      </c>
      <c r="I297">
        <f>'Invoeren INTERN personeel'!I310</f>
        <v>0</v>
      </c>
      <c r="J297" t="str">
        <f>'Invoeren INTERN personeel'!J310</f>
        <v/>
      </c>
      <c r="K297">
        <f>'Invoeren INTERN personeel'!K310</f>
        <v>0</v>
      </c>
      <c r="L297">
        <f>'Invoeren INTERN personeel'!L310</f>
        <v>0</v>
      </c>
      <c r="M297" s="141">
        <f>'Invoeren INTERN personeel'!M310</f>
        <v>0</v>
      </c>
      <c r="N297">
        <f>'Invoeren INTERN personeel'!N310</f>
        <v>0</v>
      </c>
      <c r="O297" t="str">
        <f>'Invoeren INTERN personeel'!O310</f>
        <v/>
      </c>
      <c r="P297">
        <f>'Invoeren INTERN personeel'!P310</f>
        <v>0</v>
      </c>
      <c r="Q297" t="str">
        <f>'Invoeren INTERN personeel'!Q310</f>
        <v/>
      </c>
      <c r="R297">
        <f>'Invoeren INTERN personeel'!R310</f>
        <v>0</v>
      </c>
    </row>
    <row r="298" spans="1:18" x14ac:dyDescent="0.35">
      <c r="A298">
        <f>'Invoeren INTERN personeel'!A311</f>
        <v>297</v>
      </c>
      <c r="B298">
        <f>'Invoeren INTERN personeel'!B311</f>
        <v>0</v>
      </c>
      <c r="C298">
        <f>'Invoeren INTERN personeel'!C311</f>
        <v>0</v>
      </c>
      <c r="D298">
        <f>'Invoeren INTERN personeel'!D311</f>
        <v>0</v>
      </c>
      <c r="E298">
        <f>'Invoeren INTERN personeel'!E311</f>
        <v>0</v>
      </c>
      <c r="F298">
        <f>'Invoeren INTERN personeel'!F311</f>
        <v>0</v>
      </c>
      <c r="G298">
        <f>'Invoeren INTERN personeel'!G311</f>
        <v>0</v>
      </c>
      <c r="H298" t="str">
        <f>'Invoeren INTERN personeel'!H311</f>
        <v/>
      </c>
      <c r="I298">
        <f>'Invoeren INTERN personeel'!I311</f>
        <v>0</v>
      </c>
      <c r="J298" t="str">
        <f>'Invoeren INTERN personeel'!J311</f>
        <v/>
      </c>
      <c r="K298">
        <f>'Invoeren INTERN personeel'!K311</f>
        <v>0</v>
      </c>
      <c r="L298">
        <f>'Invoeren INTERN personeel'!L311</f>
        <v>0</v>
      </c>
      <c r="M298" s="141">
        <f>'Invoeren INTERN personeel'!M311</f>
        <v>0</v>
      </c>
      <c r="N298">
        <f>'Invoeren INTERN personeel'!N311</f>
        <v>0</v>
      </c>
      <c r="O298" t="str">
        <f>'Invoeren INTERN personeel'!O311</f>
        <v/>
      </c>
      <c r="P298">
        <f>'Invoeren INTERN personeel'!P311</f>
        <v>0</v>
      </c>
      <c r="Q298" t="str">
        <f>'Invoeren INTERN personeel'!Q311</f>
        <v/>
      </c>
      <c r="R298">
        <f>'Invoeren INTERN personeel'!R311</f>
        <v>0</v>
      </c>
    </row>
    <row r="299" spans="1:18" x14ac:dyDescent="0.35">
      <c r="A299">
        <f>'Invoeren INTERN personeel'!A312</f>
        <v>298</v>
      </c>
      <c r="B299">
        <f>'Invoeren INTERN personeel'!B312</f>
        <v>0</v>
      </c>
      <c r="C299">
        <f>'Invoeren INTERN personeel'!C312</f>
        <v>0</v>
      </c>
      <c r="D299">
        <f>'Invoeren INTERN personeel'!D312</f>
        <v>0</v>
      </c>
      <c r="E299">
        <f>'Invoeren INTERN personeel'!E312</f>
        <v>0</v>
      </c>
      <c r="F299">
        <f>'Invoeren INTERN personeel'!F312</f>
        <v>0</v>
      </c>
      <c r="G299">
        <f>'Invoeren INTERN personeel'!G312</f>
        <v>0</v>
      </c>
      <c r="H299" t="str">
        <f>'Invoeren INTERN personeel'!H312</f>
        <v/>
      </c>
      <c r="I299">
        <f>'Invoeren INTERN personeel'!I312</f>
        <v>0</v>
      </c>
      <c r="J299" t="str">
        <f>'Invoeren INTERN personeel'!J312</f>
        <v/>
      </c>
      <c r="K299">
        <f>'Invoeren INTERN personeel'!K312</f>
        <v>0</v>
      </c>
      <c r="L299">
        <f>'Invoeren INTERN personeel'!L312</f>
        <v>0</v>
      </c>
      <c r="M299" s="141">
        <f>'Invoeren INTERN personeel'!M312</f>
        <v>0</v>
      </c>
      <c r="N299">
        <f>'Invoeren INTERN personeel'!N312</f>
        <v>0</v>
      </c>
      <c r="O299" t="str">
        <f>'Invoeren INTERN personeel'!O312</f>
        <v/>
      </c>
      <c r="P299">
        <f>'Invoeren INTERN personeel'!P312</f>
        <v>0</v>
      </c>
      <c r="Q299" t="str">
        <f>'Invoeren INTERN personeel'!Q312</f>
        <v/>
      </c>
      <c r="R299">
        <f>'Invoeren INTERN personeel'!R312</f>
        <v>0</v>
      </c>
    </row>
    <row r="300" spans="1:18" x14ac:dyDescent="0.35">
      <c r="A300">
        <f>'Invoeren INTERN personeel'!A313</f>
        <v>299</v>
      </c>
      <c r="B300">
        <f>'Invoeren INTERN personeel'!B313</f>
        <v>0</v>
      </c>
      <c r="C300">
        <f>'Invoeren INTERN personeel'!C313</f>
        <v>0</v>
      </c>
      <c r="D300">
        <f>'Invoeren INTERN personeel'!D313</f>
        <v>0</v>
      </c>
      <c r="E300">
        <f>'Invoeren INTERN personeel'!E313</f>
        <v>0</v>
      </c>
      <c r="F300">
        <f>'Invoeren INTERN personeel'!F313</f>
        <v>0</v>
      </c>
      <c r="G300">
        <f>'Invoeren INTERN personeel'!G313</f>
        <v>0</v>
      </c>
      <c r="H300" t="str">
        <f>'Invoeren INTERN personeel'!H313</f>
        <v/>
      </c>
      <c r="I300">
        <f>'Invoeren INTERN personeel'!I313</f>
        <v>0</v>
      </c>
      <c r="J300" t="str">
        <f>'Invoeren INTERN personeel'!J313</f>
        <v/>
      </c>
      <c r="K300">
        <f>'Invoeren INTERN personeel'!K313</f>
        <v>0</v>
      </c>
      <c r="L300">
        <f>'Invoeren INTERN personeel'!L313</f>
        <v>0</v>
      </c>
      <c r="M300" s="141">
        <f>'Invoeren INTERN personeel'!M313</f>
        <v>0</v>
      </c>
      <c r="N300">
        <f>'Invoeren INTERN personeel'!N313</f>
        <v>0</v>
      </c>
      <c r="O300" t="str">
        <f>'Invoeren INTERN personeel'!O313</f>
        <v/>
      </c>
      <c r="P300">
        <f>'Invoeren INTERN personeel'!P313</f>
        <v>0</v>
      </c>
      <c r="Q300" t="str">
        <f>'Invoeren INTERN personeel'!Q313</f>
        <v/>
      </c>
      <c r="R300">
        <f>'Invoeren INTERN personeel'!R313</f>
        <v>0</v>
      </c>
    </row>
    <row r="301" spans="1:18" x14ac:dyDescent="0.35">
      <c r="A301">
        <f>'Invoeren INTERN personeel'!A314</f>
        <v>300</v>
      </c>
      <c r="B301">
        <f>'Invoeren INTERN personeel'!B314</f>
        <v>0</v>
      </c>
      <c r="C301">
        <f>'Invoeren INTERN personeel'!C314</f>
        <v>0</v>
      </c>
      <c r="D301">
        <f>'Invoeren INTERN personeel'!D314</f>
        <v>0</v>
      </c>
      <c r="E301">
        <f>'Invoeren INTERN personeel'!E314</f>
        <v>0</v>
      </c>
      <c r="F301">
        <f>'Invoeren INTERN personeel'!F314</f>
        <v>0</v>
      </c>
      <c r="G301">
        <f>'Invoeren INTERN personeel'!G314</f>
        <v>0</v>
      </c>
      <c r="H301" t="str">
        <f>'Invoeren INTERN personeel'!H314</f>
        <v/>
      </c>
      <c r="I301">
        <f>'Invoeren INTERN personeel'!I314</f>
        <v>0</v>
      </c>
      <c r="J301" t="str">
        <f>'Invoeren INTERN personeel'!J314</f>
        <v/>
      </c>
      <c r="K301">
        <f>'Invoeren INTERN personeel'!K314</f>
        <v>0</v>
      </c>
      <c r="L301">
        <f>'Invoeren INTERN personeel'!L314</f>
        <v>0</v>
      </c>
      <c r="M301" s="141">
        <f>'Invoeren INTERN personeel'!M314</f>
        <v>0</v>
      </c>
      <c r="N301">
        <f>'Invoeren INTERN personeel'!N314</f>
        <v>0</v>
      </c>
      <c r="O301" t="str">
        <f>'Invoeren INTERN personeel'!O314</f>
        <v/>
      </c>
      <c r="P301">
        <f>'Invoeren INTERN personeel'!P314</f>
        <v>0</v>
      </c>
      <c r="Q301" t="str">
        <f>'Invoeren INTERN personeel'!Q314</f>
        <v/>
      </c>
      <c r="R301">
        <f>'Invoeren INTERN personeel'!R314</f>
        <v>0</v>
      </c>
    </row>
    <row r="302" spans="1:18" x14ac:dyDescent="0.35">
      <c r="A302">
        <f>'Invoeren INTERN personeel'!A315</f>
        <v>301</v>
      </c>
      <c r="B302">
        <f>'Invoeren INTERN personeel'!B315</f>
        <v>0</v>
      </c>
      <c r="C302">
        <f>'Invoeren INTERN personeel'!C315</f>
        <v>0</v>
      </c>
      <c r="D302">
        <f>'Invoeren INTERN personeel'!D315</f>
        <v>0</v>
      </c>
      <c r="E302">
        <f>'Invoeren INTERN personeel'!E315</f>
        <v>0</v>
      </c>
      <c r="F302">
        <f>'Invoeren INTERN personeel'!F315</f>
        <v>0</v>
      </c>
      <c r="G302">
        <f>'Invoeren INTERN personeel'!G315</f>
        <v>0</v>
      </c>
      <c r="H302" t="str">
        <f>'Invoeren INTERN personeel'!H315</f>
        <v/>
      </c>
      <c r="I302">
        <f>'Invoeren INTERN personeel'!I315</f>
        <v>0</v>
      </c>
      <c r="J302" t="str">
        <f>'Invoeren INTERN personeel'!J315</f>
        <v/>
      </c>
      <c r="K302">
        <f>'Invoeren INTERN personeel'!K315</f>
        <v>0</v>
      </c>
      <c r="L302">
        <f>'Invoeren INTERN personeel'!L315</f>
        <v>0</v>
      </c>
      <c r="M302" s="141">
        <f>'Invoeren INTERN personeel'!M315</f>
        <v>0</v>
      </c>
      <c r="N302">
        <f>'Invoeren INTERN personeel'!N315</f>
        <v>0</v>
      </c>
      <c r="O302" t="str">
        <f>'Invoeren INTERN personeel'!O315</f>
        <v/>
      </c>
      <c r="P302">
        <f>'Invoeren INTERN personeel'!P315</f>
        <v>0</v>
      </c>
      <c r="Q302" t="str">
        <f>'Invoeren INTERN personeel'!Q315</f>
        <v/>
      </c>
      <c r="R302">
        <f>'Invoeren INTERN personeel'!R315</f>
        <v>0</v>
      </c>
    </row>
    <row r="303" spans="1:18" x14ac:dyDescent="0.35">
      <c r="A303">
        <f>'Invoeren INTERN personeel'!A316</f>
        <v>302</v>
      </c>
      <c r="B303">
        <f>'Invoeren INTERN personeel'!B316</f>
        <v>0</v>
      </c>
      <c r="C303">
        <f>'Invoeren INTERN personeel'!C316</f>
        <v>0</v>
      </c>
      <c r="D303">
        <f>'Invoeren INTERN personeel'!D316</f>
        <v>0</v>
      </c>
      <c r="E303">
        <f>'Invoeren INTERN personeel'!E316</f>
        <v>0</v>
      </c>
      <c r="F303">
        <f>'Invoeren INTERN personeel'!F316</f>
        <v>0</v>
      </c>
      <c r="G303">
        <f>'Invoeren INTERN personeel'!G316</f>
        <v>0</v>
      </c>
      <c r="H303" t="str">
        <f>'Invoeren INTERN personeel'!H316</f>
        <v/>
      </c>
      <c r="I303">
        <f>'Invoeren INTERN personeel'!I316</f>
        <v>0</v>
      </c>
      <c r="J303" t="str">
        <f>'Invoeren INTERN personeel'!J316</f>
        <v/>
      </c>
      <c r="K303">
        <f>'Invoeren INTERN personeel'!K316</f>
        <v>0</v>
      </c>
      <c r="L303">
        <f>'Invoeren INTERN personeel'!L316</f>
        <v>0</v>
      </c>
      <c r="M303" s="141">
        <f>'Invoeren INTERN personeel'!M316</f>
        <v>0</v>
      </c>
      <c r="N303">
        <f>'Invoeren INTERN personeel'!N316</f>
        <v>0</v>
      </c>
      <c r="O303" t="str">
        <f>'Invoeren INTERN personeel'!O316</f>
        <v/>
      </c>
      <c r="P303">
        <f>'Invoeren INTERN personeel'!P316</f>
        <v>0</v>
      </c>
      <c r="Q303" t="str">
        <f>'Invoeren INTERN personeel'!Q316</f>
        <v/>
      </c>
      <c r="R303">
        <f>'Invoeren INTERN personeel'!R316</f>
        <v>0</v>
      </c>
    </row>
    <row r="304" spans="1:18" x14ac:dyDescent="0.35">
      <c r="A304">
        <f>'Invoeren INTERN personeel'!A317</f>
        <v>303</v>
      </c>
      <c r="B304">
        <f>'Invoeren INTERN personeel'!B317</f>
        <v>0</v>
      </c>
      <c r="C304">
        <f>'Invoeren INTERN personeel'!C317</f>
        <v>0</v>
      </c>
      <c r="D304">
        <f>'Invoeren INTERN personeel'!D317</f>
        <v>0</v>
      </c>
      <c r="E304">
        <f>'Invoeren INTERN personeel'!E317</f>
        <v>0</v>
      </c>
      <c r="F304">
        <f>'Invoeren INTERN personeel'!F317</f>
        <v>0</v>
      </c>
      <c r="G304">
        <f>'Invoeren INTERN personeel'!G317</f>
        <v>0</v>
      </c>
      <c r="H304" t="str">
        <f>'Invoeren INTERN personeel'!H317</f>
        <v/>
      </c>
      <c r="I304">
        <f>'Invoeren INTERN personeel'!I317</f>
        <v>0</v>
      </c>
      <c r="J304" t="str">
        <f>'Invoeren INTERN personeel'!J317</f>
        <v/>
      </c>
      <c r="K304">
        <f>'Invoeren INTERN personeel'!K317</f>
        <v>0</v>
      </c>
      <c r="L304">
        <f>'Invoeren INTERN personeel'!L317</f>
        <v>0</v>
      </c>
      <c r="M304" s="141">
        <f>'Invoeren INTERN personeel'!M317</f>
        <v>0</v>
      </c>
      <c r="N304">
        <f>'Invoeren INTERN personeel'!N317</f>
        <v>0</v>
      </c>
      <c r="O304" t="str">
        <f>'Invoeren INTERN personeel'!O317</f>
        <v/>
      </c>
      <c r="P304">
        <f>'Invoeren INTERN personeel'!P317</f>
        <v>0</v>
      </c>
      <c r="Q304" t="str">
        <f>'Invoeren INTERN personeel'!Q317</f>
        <v/>
      </c>
      <c r="R304">
        <f>'Invoeren INTERN personeel'!R317</f>
        <v>0</v>
      </c>
    </row>
    <row r="305" spans="1:18" x14ac:dyDescent="0.35">
      <c r="A305">
        <f>'Invoeren INTERN personeel'!A318</f>
        <v>304</v>
      </c>
      <c r="B305">
        <f>'Invoeren INTERN personeel'!B318</f>
        <v>0</v>
      </c>
      <c r="C305">
        <f>'Invoeren INTERN personeel'!C318</f>
        <v>0</v>
      </c>
      <c r="D305">
        <f>'Invoeren INTERN personeel'!D318</f>
        <v>0</v>
      </c>
      <c r="E305">
        <f>'Invoeren INTERN personeel'!E318</f>
        <v>0</v>
      </c>
      <c r="F305">
        <f>'Invoeren INTERN personeel'!F318</f>
        <v>0</v>
      </c>
      <c r="G305">
        <f>'Invoeren INTERN personeel'!G318</f>
        <v>0</v>
      </c>
      <c r="H305" t="str">
        <f>'Invoeren INTERN personeel'!H318</f>
        <v/>
      </c>
      <c r="I305">
        <f>'Invoeren INTERN personeel'!I318</f>
        <v>0</v>
      </c>
      <c r="J305" t="str">
        <f>'Invoeren INTERN personeel'!J318</f>
        <v/>
      </c>
      <c r="K305">
        <f>'Invoeren INTERN personeel'!K318</f>
        <v>0</v>
      </c>
      <c r="L305">
        <f>'Invoeren INTERN personeel'!L318</f>
        <v>0</v>
      </c>
      <c r="M305" s="141">
        <f>'Invoeren INTERN personeel'!M318</f>
        <v>0</v>
      </c>
      <c r="N305">
        <f>'Invoeren INTERN personeel'!N318</f>
        <v>0</v>
      </c>
      <c r="O305" t="str">
        <f>'Invoeren INTERN personeel'!O318</f>
        <v/>
      </c>
      <c r="P305">
        <f>'Invoeren INTERN personeel'!P318</f>
        <v>0</v>
      </c>
      <c r="Q305" t="str">
        <f>'Invoeren INTERN personeel'!Q318</f>
        <v/>
      </c>
      <c r="R305">
        <f>'Invoeren INTERN personeel'!R318</f>
        <v>0</v>
      </c>
    </row>
    <row r="306" spans="1:18" x14ac:dyDescent="0.35">
      <c r="A306">
        <f>'Invoeren INTERN personeel'!A319</f>
        <v>305</v>
      </c>
      <c r="B306">
        <f>'Invoeren INTERN personeel'!B319</f>
        <v>0</v>
      </c>
      <c r="C306">
        <f>'Invoeren INTERN personeel'!C319</f>
        <v>0</v>
      </c>
      <c r="D306">
        <f>'Invoeren INTERN personeel'!D319</f>
        <v>0</v>
      </c>
      <c r="E306">
        <f>'Invoeren INTERN personeel'!E319</f>
        <v>0</v>
      </c>
      <c r="F306">
        <f>'Invoeren INTERN personeel'!F319</f>
        <v>0</v>
      </c>
      <c r="G306">
        <f>'Invoeren INTERN personeel'!G319</f>
        <v>0</v>
      </c>
      <c r="H306" t="str">
        <f>'Invoeren INTERN personeel'!H319</f>
        <v/>
      </c>
      <c r="I306">
        <f>'Invoeren INTERN personeel'!I319</f>
        <v>0</v>
      </c>
      <c r="J306" t="str">
        <f>'Invoeren INTERN personeel'!J319</f>
        <v/>
      </c>
      <c r="K306">
        <f>'Invoeren INTERN personeel'!K319</f>
        <v>0</v>
      </c>
      <c r="L306">
        <f>'Invoeren INTERN personeel'!L319</f>
        <v>0</v>
      </c>
      <c r="M306" s="141">
        <f>'Invoeren INTERN personeel'!M319</f>
        <v>0</v>
      </c>
      <c r="N306">
        <f>'Invoeren INTERN personeel'!N319</f>
        <v>0</v>
      </c>
      <c r="O306" t="str">
        <f>'Invoeren INTERN personeel'!O319</f>
        <v/>
      </c>
      <c r="P306">
        <f>'Invoeren INTERN personeel'!P319</f>
        <v>0</v>
      </c>
      <c r="Q306" t="str">
        <f>'Invoeren INTERN personeel'!Q319</f>
        <v/>
      </c>
      <c r="R306">
        <f>'Invoeren INTERN personeel'!R319</f>
        <v>0</v>
      </c>
    </row>
    <row r="307" spans="1:18" x14ac:dyDescent="0.35">
      <c r="A307">
        <f>'Invoeren INTERN personeel'!A320</f>
        <v>306</v>
      </c>
      <c r="B307">
        <f>'Invoeren INTERN personeel'!B320</f>
        <v>0</v>
      </c>
      <c r="C307">
        <f>'Invoeren INTERN personeel'!C320</f>
        <v>0</v>
      </c>
      <c r="D307">
        <f>'Invoeren INTERN personeel'!D320</f>
        <v>0</v>
      </c>
      <c r="E307">
        <f>'Invoeren INTERN personeel'!E320</f>
        <v>0</v>
      </c>
      <c r="F307">
        <f>'Invoeren INTERN personeel'!F320</f>
        <v>0</v>
      </c>
      <c r="G307">
        <f>'Invoeren INTERN personeel'!G320</f>
        <v>0</v>
      </c>
      <c r="H307" t="str">
        <f>'Invoeren INTERN personeel'!H320</f>
        <v/>
      </c>
      <c r="I307">
        <f>'Invoeren INTERN personeel'!I320</f>
        <v>0</v>
      </c>
      <c r="J307" t="str">
        <f>'Invoeren INTERN personeel'!J320</f>
        <v/>
      </c>
      <c r="K307">
        <f>'Invoeren INTERN personeel'!K320</f>
        <v>0</v>
      </c>
      <c r="L307">
        <f>'Invoeren INTERN personeel'!L320</f>
        <v>0</v>
      </c>
      <c r="M307" s="141">
        <f>'Invoeren INTERN personeel'!M320</f>
        <v>0</v>
      </c>
      <c r="N307">
        <f>'Invoeren INTERN personeel'!N320</f>
        <v>0</v>
      </c>
      <c r="O307" t="str">
        <f>'Invoeren INTERN personeel'!O320</f>
        <v/>
      </c>
      <c r="P307">
        <f>'Invoeren INTERN personeel'!P320</f>
        <v>0</v>
      </c>
      <c r="Q307" t="str">
        <f>'Invoeren INTERN personeel'!Q320</f>
        <v/>
      </c>
      <c r="R307">
        <f>'Invoeren INTERN personeel'!R320</f>
        <v>0</v>
      </c>
    </row>
    <row r="308" spans="1:18" x14ac:dyDescent="0.35">
      <c r="A308">
        <f>'Invoeren INTERN personeel'!A321</f>
        <v>307</v>
      </c>
      <c r="B308">
        <f>'Invoeren INTERN personeel'!B321</f>
        <v>0</v>
      </c>
      <c r="C308">
        <f>'Invoeren INTERN personeel'!C321</f>
        <v>0</v>
      </c>
      <c r="D308">
        <f>'Invoeren INTERN personeel'!D321</f>
        <v>0</v>
      </c>
      <c r="E308">
        <f>'Invoeren INTERN personeel'!E321</f>
        <v>0</v>
      </c>
      <c r="F308">
        <f>'Invoeren INTERN personeel'!F321</f>
        <v>0</v>
      </c>
      <c r="G308">
        <f>'Invoeren INTERN personeel'!G321</f>
        <v>0</v>
      </c>
      <c r="H308" t="str">
        <f>'Invoeren INTERN personeel'!H321</f>
        <v/>
      </c>
      <c r="I308">
        <f>'Invoeren INTERN personeel'!I321</f>
        <v>0</v>
      </c>
      <c r="J308" t="str">
        <f>'Invoeren INTERN personeel'!J321</f>
        <v/>
      </c>
      <c r="K308">
        <f>'Invoeren INTERN personeel'!K321</f>
        <v>0</v>
      </c>
      <c r="L308">
        <f>'Invoeren INTERN personeel'!L321</f>
        <v>0</v>
      </c>
      <c r="M308" s="141">
        <f>'Invoeren INTERN personeel'!M321</f>
        <v>0</v>
      </c>
      <c r="N308">
        <f>'Invoeren INTERN personeel'!N321</f>
        <v>0</v>
      </c>
      <c r="O308" t="str">
        <f>'Invoeren INTERN personeel'!O321</f>
        <v/>
      </c>
      <c r="P308">
        <f>'Invoeren INTERN personeel'!P321</f>
        <v>0</v>
      </c>
      <c r="Q308" t="str">
        <f>'Invoeren INTERN personeel'!Q321</f>
        <v/>
      </c>
      <c r="R308">
        <f>'Invoeren INTERN personeel'!R321</f>
        <v>0</v>
      </c>
    </row>
    <row r="309" spans="1:18" x14ac:dyDescent="0.35">
      <c r="A309">
        <f>'Invoeren INTERN personeel'!A322</f>
        <v>308</v>
      </c>
      <c r="B309">
        <f>'Invoeren INTERN personeel'!B322</f>
        <v>0</v>
      </c>
      <c r="C309">
        <f>'Invoeren INTERN personeel'!C322</f>
        <v>0</v>
      </c>
      <c r="D309">
        <f>'Invoeren INTERN personeel'!D322</f>
        <v>0</v>
      </c>
      <c r="E309">
        <f>'Invoeren INTERN personeel'!E322</f>
        <v>0</v>
      </c>
      <c r="F309">
        <f>'Invoeren INTERN personeel'!F322</f>
        <v>0</v>
      </c>
      <c r="G309">
        <f>'Invoeren INTERN personeel'!G322</f>
        <v>0</v>
      </c>
      <c r="H309" t="str">
        <f>'Invoeren INTERN personeel'!H322</f>
        <v/>
      </c>
      <c r="I309">
        <f>'Invoeren INTERN personeel'!I322</f>
        <v>0</v>
      </c>
      <c r="J309" t="str">
        <f>'Invoeren INTERN personeel'!J322</f>
        <v/>
      </c>
      <c r="K309">
        <f>'Invoeren INTERN personeel'!K322</f>
        <v>0</v>
      </c>
      <c r="L309">
        <f>'Invoeren INTERN personeel'!L322</f>
        <v>0</v>
      </c>
      <c r="M309" s="141">
        <f>'Invoeren INTERN personeel'!M322</f>
        <v>0</v>
      </c>
      <c r="N309">
        <f>'Invoeren INTERN personeel'!N322</f>
        <v>0</v>
      </c>
      <c r="O309" t="str">
        <f>'Invoeren INTERN personeel'!O322</f>
        <v/>
      </c>
      <c r="P309">
        <f>'Invoeren INTERN personeel'!P322</f>
        <v>0</v>
      </c>
      <c r="Q309" t="str">
        <f>'Invoeren INTERN personeel'!Q322</f>
        <v/>
      </c>
      <c r="R309">
        <f>'Invoeren INTERN personeel'!R322</f>
        <v>0</v>
      </c>
    </row>
    <row r="310" spans="1:18" x14ac:dyDescent="0.35">
      <c r="A310">
        <f>'Invoeren INTERN personeel'!A323</f>
        <v>309</v>
      </c>
      <c r="B310">
        <f>'Invoeren INTERN personeel'!B323</f>
        <v>0</v>
      </c>
      <c r="C310">
        <f>'Invoeren INTERN personeel'!C323</f>
        <v>0</v>
      </c>
      <c r="D310">
        <f>'Invoeren INTERN personeel'!D323</f>
        <v>0</v>
      </c>
      <c r="E310">
        <f>'Invoeren INTERN personeel'!E323</f>
        <v>0</v>
      </c>
      <c r="F310">
        <f>'Invoeren INTERN personeel'!F323</f>
        <v>0</v>
      </c>
      <c r="G310">
        <f>'Invoeren INTERN personeel'!G323</f>
        <v>0</v>
      </c>
      <c r="H310" t="str">
        <f>'Invoeren INTERN personeel'!H323</f>
        <v/>
      </c>
      <c r="I310">
        <f>'Invoeren INTERN personeel'!I323</f>
        <v>0</v>
      </c>
      <c r="J310" t="str">
        <f>'Invoeren INTERN personeel'!J323</f>
        <v/>
      </c>
      <c r="K310">
        <f>'Invoeren INTERN personeel'!K323</f>
        <v>0</v>
      </c>
      <c r="L310">
        <f>'Invoeren INTERN personeel'!L323</f>
        <v>0</v>
      </c>
      <c r="M310" s="141">
        <f>'Invoeren INTERN personeel'!M323</f>
        <v>0</v>
      </c>
      <c r="N310">
        <f>'Invoeren INTERN personeel'!N323</f>
        <v>0</v>
      </c>
      <c r="O310" t="str">
        <f>'Invoeren INTERN personeel'!O323</f>
        <v/>
      </c>
      <c r="P310">
        <f>'Invoeren INTERN personeel'!P323</f>
        <v>0</v>
      </c>
      <c r="Q310" t="str">
        <f>'Invoeren INTERN personeel'!Q323</f>
        <v/>
      </c>
      <c r="R310">
        <f>'Invoeren INTERN personeel'!R323</f>
        <v>0</v>
      </c>
    </row>
    <row r="311" spans="1:18" x14ac:dyDescent="0.35">
      <c r="A311">
        <f>'Invoeren INTERN personeel'!A324</f>
        <v>310</v>
      </c>
      <c r="B311">
        <f>'Invoeren INTERN personeel'!B324</f>
        <v>0</v>
      </c>
      <c r="C311">
        <f>'Invoeren INTERN personeel'!C324</f>
        <v>0</v>
      </c>
      <c r="D311">
        <f>'Invoeren INTERN personeel'!D324</f>
        <v>0</v>
      </c>
      <c r="E311">
        <f>'Invoeren INTERN personeel'!E324</f>
        <v>0</v>
      </c>
      <c r="F311">
        <f>'Invoeren INTERN personeel'!F324</f>
        <v>0</v>
      </c>
      <c r="G311">
        <f>'Invoeren INTERN personeel'!G324</f>
        <v>0</v>
      </c>
      <c r="H311" t="str">
        <f>'Invoeren INTERN personeel'!H324</f>
        <v/>
      </c>
      <c r="I311">
        <f>'Invoeren INTERN personeel'!I324</f>
        <v>0</v>
      </c>
      <c r="J311" t="str">
        <f>'Invoeren INTERN personeel'!J324</f>
        <v/>
      </c>
      <c r="K311">
        <f>'Invoeren INTERN personeel'!K324</f>
        <v>0</v>
      </c>
      <c r="L311">
        <f>'Invoeren INTERN personeel'!L324</f>
        <v>0</v>
      </c>
      <c r="M311" s="141">
        <f>'Invoeren INTERN personeel'!M324</f>
        <v>0</v>
      </c>
      <c r="N311">
        <f>'Invoeren INTERN personeel'!N324</f>
        <v>0</v>
      </c>
      <c r="O311" t="str">
        <f>'Invoeren INTERN personeel'!O324</f>
        <v/>
      </c>
      <c r="P311">
        <f>'Invoeren INTERN personeel'!P324</f>
        <v>0</v>
      </c>
      <c r="Q311" t="str">
        <f>'Invoeren INTERN personeel'!Q324</f>
        <v/>
      </c>
      <c r="R311">
        <f>'Invoeren INTERN personeel'!R324</f>
        <v>0</v>
      </c>
    </row>
    <row r="312" spans="1:18" x14ac:dyDescent="0.35">
      <c r="A312">
        <f>'Invoeren INTERN personeel'!A325</f>
        <v>311</v>
      </c>
      <c r="B312">
        <f>'Invoeren INTERN personeel'!B325</f>
        <v>0</v>
      </c>
      <c r="C312">
        <f>'Invoeren INTERN personeel'!C325</f>
        <v>0</v>
      </c>
      <c r="D312">
        <f>'Invoeren INTERN personeel'!D325</f>
        <v>0</v>
      </c>
      <c r="E312">
        <f>'Invoeren INTERN personeel'!E325</f>
        <v>0</v>
      </c>
      <c r="F312">
        <f>'Invoeren INTERN personeel'!F325</f>
        <v>0</v>
      </c>
      <c r="G312">
        <f>'Invoeren INTERN personeel'!G325</f>
        <v>0</v>
      </c>
      <c r="H312" t="str">
        <f>'Invoeren INTERN personeel'!H325</f>
        <v/>
      </c>
      <c r="I312">
        <f>'Invoeren INTERN personeel'!I325</f>
        <v>0</v>
      </c>
      <c r="J312" t="str">
        <f>'Invoeren INTERN personeel'!J325</f>
        <v/>
      </c>
      <c r="K312">
        <f>'Invoeren INTERN personeel'!K325</f>
        <v>0</v>
      </c>
      <c r="L312">
        <f>'Invoeren INTERN personeel'!L325</f>
        <v>0</v>
      </c>
      <c r="M312" s="141">
        <f>'Invoeren INTERN personeel'!M325</f>
        <v>0</v>
      </c>
      <c r="N312">
        <f>'Invoeren INTERN personeel'!N325</f>
        <v>0</v>
      </c>
      <c r="O312" t="str">
        <f>'Invoeren INTERN personeel'!O325</f>
        <v/>
      </c>
      <c r="P312">
        <f>'Invoeren INTERN personeel'!P325</f>
        <v>0</v>
      </c>
      <c r="Q312" t="str">
        <f>'Invoeren INTERN personeel'!Q325</f>
        <v/>
      </c>
      <c r="R312">
        <f>'Invoeren INTERN personeel'!R325</f>
        <v>0</v>
      </c>
    </row>
    <row r="313" spans="1:18" x14ac:dyDescent="0.35">
      <c r="A313">
        <f>'Invoeren INTERN personeel'!A326</f>
        <v>312</v>
      </c>
      <c r="B313">
        <f>'Invoeren INTERN personeel'!B326</f>
        <v>0</v>
      </c>
      <c r="C313">
        <f>'Invoeren INTERN personeel'!C326</f>
        <v>0</v>
      </c>
      <c r="D313">
        <f>'Invoeren INTERN personeel'!D326</f>
        <v>0</v>
      </c>
      <c r="E313">
        <f>'Invoeren INTERN personeel'!E326</f>
        <v>0</v>
      </c>
      <c r="F313">
        <f>'Invoeren INTERN personeel'!F326</f>
        <v>0</v>
      </c>
      <c r="G313">
        <f>'Invoeren INTERN personeel'!G326</f>
        <v>0</v>
      </c>
      <c r="H313" t="str">
        <f>'Invoeren INTERN personeel'!H326</f>
        <v/>
      </c>
      <c r="I313">
        <f>'Invoeren INTERN personeel'!I326</f>
        <v>0</v>
      </c>
      <c r="J313" t="str">
        <f>'Invoeren INTERN personeel'!J326</f>
        <v/>
      </c>
      <c r="K313">
        <f>'Invoeren INTERN personeel'!K326</f>
        <v>0</v>
      </c>
      <c r="L313">
        <f>'Invoeren INTERN personeel'!L326</f>
        <v>0</v>
      </c>
      <c r="M313" s="141">
        <f>'Invoeren INTERN personeel'!M326</f>
        <v>0</v>
      </c>
      <c r="N313">
        <f>'Invoeren INTERN personeel'!N326</f>
        <v>0</v>
      </c>
      <c r="O313" t="str">
        <f>'Invoeren INTERN personeel'!O326</f>
        <v/>
      </c>
      <c r="P313">
        <f>'Invoeren INTERN personeel'!P326</f>
        <v>0</v>
      </c>
      <c r="Q313" t="str">
        <f>'Invoeren INTERN personeel'!Q326</f>
        <v/>
      </c>
      <c r="R313">
        <f>'Invoeren INTERN personeel'!R326</f>
        <v>0</v>
      </c>
    </row>
    <row r="314" spans="1:18" x14ac:dyDescent="0.35">
      <c r="A314">
        <f>'Invoeren INTERN personeel'!A327</f>
        <v>313</v>
      </c>
      <c r="B314">
        <f>'Invoeren INTERN personeel'!B327</f>
        <v>0</v>
      </c>
      <c r="C314">
        <f>'Invoeren INTERN personeel'!C327</f>
        <v>0</v>
      </c>
      <c r="D314">
        <f>'Invoeren INTERN personeel'!D327</f>
        <v>0</v>
      </c>
      <c r="E314">
        <f>'Invoeren INTERN personeel'!E327</f>
        <v>0</v>
      </c>
      <c r="F314">
        <f>'Invoeren INTERN personeel'!F327</f>
        <v>0</v>
      </c>
      <c r="G314">
        <f>'Invoeren INTERN personeel'!G327</f>
        <v>0</v>
      </c>
      <c r="H314" t="str">
        <f>'Invoeren INTERN personeel'!H327</f>
        <v/>
      </c>
      <c r="I314">
        <f>'Invoeren INTERN personeel'!I327</f>
        <v>0</v>
      </c>
      <c r="J314" t="str">
        <f>'Invoeren INTERN personeel'!J327</f>
        <v/>
      </c>
      <c r="K314">
        <f>'Invoeren INTERN personeel'!K327</f>
        <v>0</v>
      </c>
      <c r="L314">
        <f>'Invoeren INTERN personeel'!L327</f>
        <v>0</v>
      </c>
      <c r="M314" s="141">
        <f>'Invoeren INTERN personeel'!M327</f>
        <v>0</v>
      </c>
      <c r="N314">
        <f>'Invoeren INTERN personeel'!N327</f>
        <v>0</v>
      </c>
      <c r="O314" t="str">
        <f>'Invoeren INTERN personeel'!O327</f>
        <v/>
      </c>
      <c r="P314">
        <f>'Invoeren INTERN personeel'!P327</f>
        <v>0</v>
      </c>
      <c r="Q314" t="str">
        <f>'Invoeren INTERN personeel'!Q327</f>
        <v/>
      </c>
      <c r="R314">
        <f>'Invoeren INTERN personeel'!R327</f>
        <v>0</v>
      </c>
    </row>
    <row r="315" spans="1:18" x14ac:dyDescent="0.35">
      <c r="A315">
        <f>'Invoeren INTERN personeel'!A328</f>
        <v>314</v>
      </c>
      <c r="B315">
        <f>'Invoeren INTERN personeel'!B328</f>
        <v>0</v>
      </c>
      <c r="C315">
        <f>'Invoeren INTERN personeel'!C328</f>
        <v>0</v>
      </c>
      <c r="D315">
        <f>'Invoeren INTERN personeel'!D328</f>
        <v>0</v>
      </c>
      <c r="E315">
        <f>'Invoeren INTERN personeel'!E328</f>
        <v>0</v>
      </c>
      <c r="F315">
        <f>'Invoeren INTERN personeel'!F328</f>
        <v>0</v>
      </c>
      <c r="G315">
        <f>'Invoeren INTERN personeel'!G328</f>
        <v>0</v>
      </c>
      <c r="H315" t="str">
        <f>'Invoeren INTERN personeel'!H328</f>
        <v/>
      </c>
      <c r="I315">
        <f>'Invoeren INTERN personeel'!I328</f>
        <v>0</v>
      </c>
      <c r="J315" t="str">
        <f>'Invoeren INTERN personeel'!J328</f>
        <v/>
      </c>
      <c r="K315">
        <f>'Invoeren INTERN personeel'!K328</f>
        <v>0</v>
      </c>
      <c r="L315">
        <f>'Invoeren INTERN personeel'!L328</f>
        <v>0</v>
      </c>
      <c r="M315" s="141">
        <f>'Invoeren INTERN personeel'!M328</f>
        <v>0</v>
      </c>
      <c r="N315">
        <f>'Invoeren INTERN personeel'!N328</f>
        <v>0</v>
      </c>
      <c r="O315" t="str">
        <f>'Invoeren INTERN personeel'!O328</f>
        <v/>
      </c>
      <c r="P315">
        <f>'Invoeren INTERN personeel'!P328</f>
        <v>0</v>
      </c>
      <c r="Q315" t="str">
        <f>'Invoeren INTERN personeel'!Q328</f>
        <v/>
      </c>
      <c r="R315">
        <f>'Invoeren INTERN personeel'!R328</f>
        <v>0</v>
      </c>
    </row>
    <row r="316" spans="1:18" x14ac:dyDescent="0.35">
      <c r="A316">
        <f>'Invoeren INTERN personeel'!A329</f>
        <v>315</v>
      </c>
      <c r="B316">
        <f>'Invoeren INTERN personeel'!B329</f>
        <v>0</v>
      </c>
      <c r="C316">
        <f>'Invoeren INTERN personeel'!C329</f>
        <v>0</v>
      </c>
      <c r="D316">
        <f>'Invoeren INTERN personeel'!D329</f>
        <v>0</v>
      </c>
      <c r="E316">
        <f>'Invoeren INTERN personeel'!E329</f>
        <v>0</v>
      </c>
      <c r="F316">
        <f>'Invoeren INTERN personeel'!F329</f>
        <v>0</v>
      </c>
      <c r="G316">
        <f>'Invoeren INTERN personeel'!G329</f>
        <v>0</v>
      </c>
      <c r="H316" t="str">
        <f>'Invoeren INTERN personeel'!H329</f>
        <v/>
      </c>
      <c r="I316">
        <f>'Invoeren INTERN personeel'!I329</f>
        <v>0</v>
      </c>
      <c r="J316" t="str">
        <f>'Invoeren INTERN personeel'!J329</f>
        <v/>
      </c>
      <c r="K316">
        <f>'Invoeren INTERN personeel'!K329</f>
        <v>0</v>
      </c>
      <c r="L316">
        <f>'Invoeren INTERN personeel'!L329</f>
        <v>0</v>
      </c>
      <c r="M316" s="141">
        <f>'Invoeren INTERN personeel'!M329</f>
        <v>0</v>
      </c>
      <c r="N316">
        <f>'Invoeren INTERN personeel'!N329</f>
        <v>0</v>
      </c>
      <c r="O316" t="str">
        <f>'Invoeren INTERN personeel'!O329</f>
        <v/>
      </c>
      <c r="P316">
        <f>'Invoeren INTERN personeel'!P329</f>
        <v>0</v>
      </c>
      <c r="Q316" t="str">
        <f>'Invoeren INTERN personeel'!Q329</f>
        <v/>
      </c>
      <c r="R316">
        <f>'Invoeren INTERN personeel'!R329</f>
        <v>0</v>
      </c>
    </row>
    <row r="317" spans="1:18" x14ac:dyDescent="0.35">
      <c r="A317">
        <f>'Invoeren INTERN personeel'!A330</f>
        <v>316</v>
      </c>
      <c r="B317">
        <f>'Invoeren INTERN personeel'!B330</f>
        <v>0</v>
      </c>
      <c r="C317">
        <f>'Invoeren INTERN personeel'!C330</f>
        <v>0</v>
      </c>
      <c r="D317">
        <f>'Invoeren INTERN personeel'!D330</f>
        <v>0</v>
      </c>
      <c r="E317">
        <f>'Invoeren INTERN personeel'!E330</f>
        <v>0</v>
      </c>
      <c r="F317">
        <f>'Invoeren INTERN personeel'!F330</f>
        <v>0</v>
      </c>
      <c r="G317">
        <f>'Invoeren INTERN personeel'!G330</f>
        <v>0</v>
      </c>
      <c r="H317" t="str">
        <f>'Invoeren INTERN personeel'!H330</f>
        <v/>
      </c>
      <c r="I317">
        <f>'Invoeren INTERN personeel'!I330</f>
        <v>0</v>
      </c>
      <c r="J317" t="str">
        <f>'Invoeren INTERN personeel'!J330</f>
        <v/>
      </c>
      <c r="K317">
        <f>'Invoeren INTERN personeel'!K330</f>
        <v>0</v>
      </c>
      <c r="L317">
        <f>'Invoeren INTERN personeel'!L330</f>
        <v>0</v>
      </c>
      <c r="M317" s="141">
        <f>'Invoeren INTERN personeel'!M330</f>
        <v>0</v>
      </c>
      <c r="N317">
        <f>'Invoeren INTERN personeel'!N330</f>
        <v>0</v>
      </c>
      <c r="O317" t="str">
        <f>'Invoeren INTERN personeel'!O330</f>
        <v/>
      </c>
      <c r="P317">
        <f>'Invoeren INTERN personeel'!P330</f>
        <v>0</v>
      </c>
      <c r="Q317" t="str">
        <f>'Invoeren INTERN personeel'!Q330</f>
        <v/>
      </c>
      <c r="R317">
        <f>'Invoeren INTERN personeel'!R330</f>
        <v>0</v>
      </c>
    </row>
    <row r="318" spans="1:18" x14ac:dyDescent="0.35">
      <c r="A318">
        <f>'Invoeren INTERN personeel'!A331</f>
        <v>317</v>
      </c>
      <c r="B318">
        <f>'Invoeren INTERN personeel'!B331</f>
        <v>0</v>
      </c>
      <c r="C318">
        <f>'Invoeren INTERN personeel'!C331</f>
        <v>0</v>
      </c>
      <c r="D318">
        <f>'Invoeren INTERN personeel'!D331</f>
        <v>0</v>
      </c>
      <c r="E318">
        <f>'Invoeren INTERN personeel'!E331</f>
        <v>0</v>
      </c>
      <c r="F318">
        <f>'Invoeren INTERN personeel'!F331</f>
        <v>0</v>
      </c>
      <c r="G318">
        <f>'Invoeren INTERN personeel'!G331</f>
        <v>0</v>
      </c>
      <c r="H318" t="str">
        <f>'Invoeren INTERN personeel'!H331</f>
        <v/>
      </c>
      <c r="I318">
        <f>'Invoeren INTERN personeel'!I331</f>
        <v>0</v>
      </c>
      <c r="J318" t="str">
        <f>'Invoeren INTERN personeel'!J331</f>
        <v/>
      </c>
      <c r="K318">
        <f>'Invoeren INTERN personeel'!K331</f>
        <v>0</v>
      </c>
      <c r="L318">
        <f>'Invoeren INTERN personeel'!L331</f>
        <v>0</v>
      </c>
      <c r="M318" s="141">
        <f>'Invoeren INTERN personeel'!M331</f>
        <v>0</v>
      </c>
      <c r="N318">
        <f>'Invoeren INTERN personeel'!N331</f>
        <v>0</v>
      </c>
      <c r="O318" t="str">
        <f>'Invoeren INTERN personeel'!O331</f>
        <v/>
      </c>
      <c r="P318">
        <f>'Invoeren INTERN personeel'!P331</f>
        <v>0</v>
      </c>
      <c r="Q318" t="str">
        <f>'Invoeren INTERN personeel'!Q331</f>
        <v/>
      </c>
      <c r="R318">
        <f>'Invoeren INTERN personeel'!R331</f>
        <v>0</v>
      </c>
    </row>
    <row r="319" spans="1:18" x14ac:dyDescent="0.35">
      <c r="A319">
        <f>'Invoeren INTERN personeel'!A332</f>
        <v>318</v>
      </c>
      <c r="B319">
        <f>'Invoeren INTERN personeel'!B332</f>
        <v>0</v>
      </c>
      <c r="C319">
        <f>'Invoeren INTERN personeel'!C332</f>
        <v>0</v>
      </c>
      <c r="D319">
        <f>'Invoeren INTERN personeel'!D332</f>
        <v>0</v>
      </c>
      <c r="E319">
        <f>'Invoeren INTERN personeel'!E332</f>
        <v>0</v>
      </c>
      <c r="F319">
        <f>'Invoeren INTERN personeel'!F332</f>
        <v>0</v>
      </c>
      <c r="G319">
        <f>'Invoeren INTERN personeel'!G332</f>
        <v>0</v>
      </c>
      <c r="H319" t="str">
        <f>'Invoeren INTERN personeel'!H332</f>
        <v/>
      </c>
      <c r="I319">
        <f>'Invoeren INTERN personeel'!I332</f>
        <v>0</v>
      </c>
      <c r="J319" t="str">
        <f>'Invoeren INTERN personeel'!J332</f>
        <v/>
      </c>
      <c r="K319">
        <f>'Invoeren INTERN personeel'!K332</f>
        <v>0</v>
      </c>
      <c r="L319">
        <f>'Invoeren INTERN personeel'!L332</f>
        <v>0</v>
      </c>
      <c r="M319" s="141">
        <f>'Invoeren INTERN personeel'!M332</f>
        <v>0</v>
      </c>
      <c r="N319">
        <f>'Invoeren INTERN personeel'!N332</f>
        <v>0</v>
      </c>
      <c r="O319" t="str">
        <f>'Invoeren INTERN personeel'!O332</f>
        <v/>
      </c>
      <c r="P319">
        <f>'Invoeren INTERN personeel'!P332</f>
        <v>0</v>
      </c>
      <c r="Q319" t="str">
        <f>'Invoeren INTERN personeel'!Q332</f>
        <v/>
      </c>
      <c r="R319">
        <f>'Invoeren INTERN personeel'!R332</f>
        <v>0</v>
      </c>
    </row>
    <row r="320" spans="1:18" x14ac:dyDescent="0.35">
      <c r="A320">
        <f>'Invoeren INTERN personeel'!A333</f>
        <v>319</v>
      </c>
      <c r="B320">
        <f>'Invoeren INTERN personeel'!B333</f>
        <v>0</v>
      </c>
      <c r="C320">
        <f>'Invoeren INTERN personeel'!C333</f>
        <v>0</v>
      </c>
      <c r="D320">
        <f>'Invoeren INTERN personeel'!D333</f>
        <v>0</v>
      </c>
      <c r="E320">
        <f>'Invoeren INTERN personeel'!E333</f>
        <v>0</v>
      </c>
      <c r="F320">
        <f>'Invoeren INTERN personeel'!F333</f>
        <v>0</v>
      </c>
      <c r="G320">
        <f>'Invoeren INTERN personeel'!G333</f>
        <v>0</v>
      </c>
      <c r="H320" t="str">
        <f>'Invoeren INTERN personeel'!H333</f>
        <v/>
      </c>
      <c r="I320">
        <f>'Invoeren INTERN personeel'!I333</f>
        <v>0</v>
      </c>
      <c r="J320" t="str">
        <f>'Invoeren INTERN personeel'!J333</f>
        <v/>
      </c>
      <c r="K320">
        <f>'Invoeren INTERN personeel'!K333</f>
        <v>0</v>
      </c>
      <c r="L320">
        <f>'Invoeren INTERN personeel'!L333</f>
        <v>0</v>
      </c>
      <c r="M320" s="141">
        <f>'Invoeren INTERN personeel'!M333</f>
        <v>0</v>
      </c>
      <c r="N320">
        <f>'Invoeren INTERN personeel'!N333</f>
        <v>0</v>
      </c>
      <c r="O320" t="str">
        <f>'Invoeren INTERN personeel'!O333</f>
        <v/>
      </c>
      <c r="P320">
        <f>'Invoeren INTERN personeel'!P333</f>
        <v>0</v>
      </c>
      <c r="Q320" t="str">
        <f>'Invoeren INTERN personeel'!Q333</f>
        <v/>
      </c>
      <c r="R320">
        <f>'Invoeren INTERN personeel'!R333</f>
        <v>0</v>
      </c>
    </row>
    <row r="321" spans="1:18" x14ac:dyDescent="0.35">
      <c r="A321">
        <f>'Invoeren INTERN personeel'!A334</f>
        <v>320</v>
      </c>
      <c r="B321">
        <f>'Invoeren INTERN personeel'!B334</f>
        <v>0</v>
      </c>
      <c r="C321">
        <f>'Invoeren INTERN personeel'!C334</f>
        <v>0</v>
      </c>
      <c r="D321">
        <f>'Invoeren INTERN personeel'!D334</f>
        <v>0</v>
      </c>
      <c r="E321">
        <f>'Invoeren INTERN personeel'!E334</f>
        <v>0</v>
      </c>
      <c r="F321">
        <f>'Invoeren INTERN personeel'!F334</f>
        <v>0</v>
      </c>
      <c r="G321">
        <f>'Invoeren INTERN personeel'!G334</f>
        <v>0</v>
      </c>
      <c r="H321" t="str">
        <f>'Invoeren INTERN personeel'!H334</f>
        <v/>
      </c>
      <c r="I321">
        <f>'Invoeren INTERN personeel'!I334</f>
        <v>0</v>
      </c>
      <c r="J321" t="str">
        <f>'Invoeren INTERN personeel'!J334</f>
        <v/>
      </c>
      <c r="K321">
        <f>'Invoeren INTERN personeel'!K334</f>
        <v>0</v>
      </c>
      <c r="L321">
        <f>'Invoeren INTERN personeel'!L334</f>
        <v>0</v>
      </c>
      <c r="M321" s="141">
        <f>'Invoeren INTERN personeel'!M334</f>
        <v>0</v>
      </c>
      <c r="N321">
        <f>'Invoeren INTERN personeel'!N334</f>
        <v>0</v>
      </c>
      <c r="O321" t="str">
        <f>'Invoeren INTERN personeel'!O334</f>
        <v/>
      </c>
      <c r="P321">
        <f>'Invoeren INTERN personeel'!P334</f>
        <v>0</v>
      </c>
      <c r="Q321" t="str">
        <f>'Invoeren INTERN personeel'!Q334</f>
        <v/>
      </c>
      <c r="R321">
        <f>'Invoeren INTERN personeel'!R334</f>
        <v>0</v>
      </c>
    </row>
    <row r="322" spans="1:18" x14ac:dyDescent="0.35">
      <c r="A322">
        <f>'Invoeren INTERN personeel'!A335</f>
        <v>321</v>
      </c>
      <c r="B322">
        <f>'Invoeren INTERN personeel'!B335</f>
        <v>0</v>
      </c>
      <c r="C322">
        <f>'Invoeren INTERN personeel'!C335</f>
        <v>0</v>
      </c>
      <c r="D322">
        <f>'Invoeren INTERN personeel'!D335</f>
        <v>0</v>
      </c>
      <c r="E322">
        <f>'Invoeren INTERN personeel'!E335</f>
        <v>0</v>
      </c>
      <c r="F322">
        <f>'Invoeren INTERN personeel'!F335</f>
        <v>0</v>
      </c>
      <c r="G322">
        <f>'Invoeren INTERN personeel'!G335</f>
        <v>0</v>
      </c>
      <c r="H322" t="str">
        <f>'Invoeren INTERN personeel'!H335</f>
        <v/>
      </c>
      <c r="I322">
        <f>'Invoeren INTERN personeel'!I335</f>
        <v>0</v>
      </c>
      <c r="J322" t="str">
        <f>'Invoeren INTERN personeel'!J335</f>
        <v/>
      </c>
      <c r="K322">
        <f>'Invoeren INTERN personeel'!K335</f>
        <v>0</v>
      </c>
      <c r="L322">
        <f>'Invoeren INTERN personeel'!L335</f>
        <v>0</v>
      </c>
      <c r="M322" s="141">
        <f>'Invoeren INTERN personeel'!M335</f>
        <v>0</v>
      </c>
      <c r="N322">
        <f>'Invoeren INTERN personeel'!N335</f>
        <v>0</v>
      </c>
      <c r="O322" t="str">
        <f>'Invoeren INTERN personeel'!O335</f>
        <v/>
      </c>
      <c r="P322">
        <f>'Invoeren INTERN personeel'!P335</f>
        <v>0</v>
      </c>
      <c r="Q322" t="str">
        <f>'Invoeren INTERN personeel'!Q335</f>
        <v/>
      </c>
      <c r="R322">
        <f>'Invoeren INTERN personeel'!R335</f>
        <v>0</v>
      </c>
    </row>
    <row r="323" spans="1:18" x14ac:dyDescent="0.35">
      <c r="A323">
        <f>'Invoeren INTERN personeel'!A336</f>
        <v>322</v>
      </c>
      <c r="B323">
        <f>'Invoeren INTERN personeel'!B336</f>
        <v>0</v>
      </c>
      <c r="C323">
        <f>'Invoeren INTERN personeel'!C336</f>
        <v>0</v>
      </c>
      <c r="D323">
        <f>'Invoeren INTERN personeel'!D336</f>
        <v>0</v>
      </c>
      <c r="E323">
        <f>'Invoeren INTERN personeel'!E336</f>
        <v>0</v>
      </c>
      <c r="F323">
        <f>'Invoeren INTERN personeel'!F336</f>
        <v>0</v>
      </c>
      <c r="G323">
        <f>'Invoeren INTERN personeel'!G336</f>
        <v>0</v>
      </c>
      <c r="H323" t="str">
        <f>'Invoeren INTERN personeel'!H336</f>
        <v/>
      </c>
      <c r="I323">
        <f>'Invoeren INTERN personeel'!I336</f>
        <v>0</v>
      </c>
      <c r="J323" t="str">
        <f>'Invoeren INTERN personeel'!J336</f>
        <v/>
      </c>
      <c r="K323">
        <f>'Invoeren INTERN personeel'!K336</f>
        <v>0</v>
      </c>
      <c r="L323">
        <f>'Invoeren INTERN personeel'!L336</f>
        <v>0</v>
      </c>
      <c r="M323" s="141">
        <f>'Invoeren INTERN personeel'!M336</f>
        <v>0</v>
      </c>
      <c r="N323">
        <f>'Invoeren INTERN personeel'!N336</f>
        <v>0</v>
      </c>
      <c r="O323" t="str">
        <f>'Invoeren INTERN personeel'!O336</f>
        <v/>
      </c>
      <c r="P323">
        <f>'Invoeren INTERN personeel'!P336</f>
        <v>0</v>
      </c>
      <c r="Q323" t="str">
        <f>'Invoeren INTERN personeel'!Q336</f>
        <v/>
      </c>
      <c r="R323">
        <f>'Invoeren INTERN personeel'!R336</f>
        <v>0</v>
      </c>
    </row>
    <row r="324" spans="1:18" x14ac:dyDescent="0.35">
      <c r="A324">
        <f>'Invoeren INTERN personeel'!A337</f>
        <v>323</v>
      </c>
      <c r="B324">
        <f>'Invoeren INTERN personeel'!B337</f>
        <v>0</v>
      </c>
      <c r="C324">
        <f>'Invoeren INTERN personeel'!C337</f>
        <v>0</v>
      </c>
      <c r="D324">
        <f>'Invoeren INTERN personeel'!D337</f>
        <v>0</v>
      </c>
      <c r="E324">
        <f>'Invoeren INTERN personeel'!E337</f>
        <v>0</v>
      </c>
      <c r="F324">
        <f>'Invoeren INTERN personeel'!F337</f>
        <v>0</v>
      </c>
      <c r="G324">
        <f>'Invoeren INTERN personeel'!G337</f>
        <v>0</v>
      </c>
      <c r="H324" t="str">
        <f>'Invoeren INTERN personeel'!H337</f>
        <v/>
      </c>
      <c r="I324">
        <f>'Invoeren INTERN personeel'!I337</f>
        <v>0</v>
      </c>
      <c r="J324" t="str">
        <f>'Invoeren INTERN personeel'!J337</f>
        <v/>
      </c>
      <c r="K324">
        <f>'Invoeren INTERN personeel'!K337</f>
        <v>0</v>
      </c>
      <c r="L324">
        <f>'Invoeren INTERN personeel'!L337</f>
        <v>0</v>
      </c>
      <c r="M324" s="141">
        <f>'Invoeren INTERN personeel'!M337</f>
        <v>0</v>
      </c>
      <c r="N324">
        <f>'Invoeren INTERN personeel'!N337</f>
        <v>0</v>
      </c>
      <c r="O324" t="str">
        <f>'Invoeren INTERN personeel'!O337</f>
        <v/>
      </c>
      <c r="P324">
        <f>'Invoeren INTERN personeel'!P337</f>
        <v>0</v>
      </c>
      <c r="Q324" t="str">
        <f>'Invoeren INTERN personeel'!Q337</f>
        <v/>
      </c>
      <c r="R324">
        <f>'Invoeren INTERN personeel'!R337</f>
        <v>0</v>
      </c>
    </row>
    <row r="325" spans="1:18" x14ac:dyDescent="0.35">
      <c r="A325">
        <f>'Invoeren INTERN personeel'!A338</f>
        <v>324</v>
      </c>
      <c r="B325">
        <f>'Invoeren INTERN personeel'!B338</f>
        <v>0</v>
      </c>
      <c r="C325">
        <f>'Invoeren INTERN personeel'!C338</f>
        <v>0</v>
      </c>
      <c r="D325">
        <f>'Invoeren INTERN personeel'!D338</f>
        <v>0</v>
      </c>
      <c r="E325">
        <f>'Invoeren INTERN personeel'!E338</f>
        <v>0</v>
      </c>
      <c r="F325">
        <f>'Invoeren INTERN personeel'!F338</f>
        <v>0</v>
      </c>
      <c r="G325">
        <f>'Invoeren INTERN personeel'!G338</f>
        <v>0</v>
      </c>
      <c r="H325" t="str">
        <f>'Invoeren INTERN personeel'!H338</f>
        <v/>
      </c>
      <c r="I325">
        <f>'Invoeren INTERN personeel'!I338</f>
        <v>0</v>
      </c>
      <c r="J325" t="str">
        <f>'Invoeren INTERN personeel'!J338</f>
        <v/>
      </c>
      <c r="K325">
        <f>'Invoeren INTERN personeel'!K338</f>
        <v>0</v>
      </c>
      <c r="L325">
        <f>'Invoeren INTERN personeel'!L338</f>
        <v>0</v>
      </c>
      <c r="M325" s="141">
        <f>'Invoeren INTERN personeel'!M338</f>
        <v>0</v>
      </c>
      <c r="N325">
        <f>'Invoeren INTERN personeel'!N338</f>
        <v>0</v>
      </c>
      <c r="O325" t="str">
        <f>'Invoeren INTERN personeel'!O338</f>
        <v/>
      </c>
      <c r="P325">
        <f>'Invoeren INTERN personeel'!P338</f>
        <v>0</v>
      </c>
      <c r="Q325" t="str">
        <f>'Invoeren INTERN personeel'!Q338</f>
        <v/>
      </c>
      <c r="R325">
        <f>'Invoeren INTERN personeel'!R338</f>
        <v>0</v>
      </c>
    </row>
    <row r="326" spans="1:18" x14ac:dyDescent="0.35">
      <c r="A326">
        <f>'Invoeren INTERN personeel'!A339</f>
        <v>325</v>
      </c>
      <c r="B326">
        <f>'Invoeren INTERN personeel'!B339</f>
        <v>0</v>
      </c>
      <c r="C326">
        <f>'Invoeren INTERN personeel'!C339</f>
        <v>0</v>
      </c>
      <c r="D326">
        <f>'Invoeren INTERN personeel'!D339</f>
        <v>0</v>
      </c>
      <c r="E326">
        <f>'Invoeren INTERN personeel'!E339</f>
        <v>0</v>
      </c>
      <c r="F326">
        <f>'Invoeren INTERN personeel'!F339</f>
        <v>0</v>
      </c>
      <c r="G326">
        <f>'Invoeren INTERN personeel'!G339</f>
        <v>0</v>
      </c>
      <c r="H326" t="str">
        <f>'Invoeren INTERN personeel'!H339</f>
        <v/>
      </c>
      <c r="I326">
        <f>'Invoeren INTERN personeel'!I339</f>
        <v>0</v>
      </c>
      <c r="J326" t="str">
        <f>'Invoeren INTERN personeel'!J339</f>
        <v/>
      </c>
      <c r="K326">
        <f>'Invoeren INTERN personeel'!K339</f>
        <v>0</v>
      </c>
      <c r="L326">
        <f>'Invoeren INTERN personeel'!L339</f>
        <v>0</v>
      </c>
      <c r="M326" s="141">
        <f>'Invoeren INTERN personeel'!M339</f>
        <v>0</v>
      </c>
      <c r="N326">
        <f>'Invoeren INTERN personeel'!N339</f>
        <v>0</v>
      </c>
      <c r="O326" t="str">
        <f>'Invoeren INTERN personeel'!O339</f>
        <v/>
      </c>
      <c r="P326">
        <f>'Invoeren INTERN personeel'!P339</f>
        <v>0</v>
      </c>
      <c r="Q326" t="str">
        <f>'Invoeren INTERN personeel'!Q339</f>
        <v/>
      </c>
      <c r="R326">
        <f>'Invoeren INTERN personeel'!R339</f>
        <v>0</v>
      </c>
    </row>
    <row r="327" spans="1:18" x14ac:dyDescent="0.35">
      <c r="A327">
        <f>'Invoeren INTERN personeel'!A340</f>
        <v>326</v>
      </c>
      <c r="B327">
        <f>'Invoeren INTERN personeel'!B340</f>
        <v>0</v>
      </c>
      <c r="C327">
        <f>'Invoeren INTERN personeel'!C340</f>
        <v>0</v>
      </c>
      <c r="D327">
        <f>'Invoeren INTERN personeel'!D340</f>
        <v>0</v>
      </c>
      <c r="E327">
        <f>'Invoeren INTERN personeel'!E340</f>
        <v>0</v>
      </c>
      <c r="F327">
        <f>'Invoeren INTERN personeel'!F340</f>
        <v>0</v>
      </c>
      <c r="G327">
        <f>'Invoeren INTERN personeel'!G340</f>
        <v>0</v>
      </c>
      <c r="H327" t="str">
        <f>'Invoeren INTERN personeel'!H340</f>
        <v/>
      </c>
      <c r="I327">
        <f>'Invoeren INTERN personeel'!I340</f>
        <v>0</v>
      </c>
      <c r="J327" t="str">
        <f>'Invoeren INTERN personeel'!J340</f>
        <v/>
      </c>
      <c r="K327">
        <f>'Invoeren INTERN personeel'!K340</f>
        <v>0</v>
      </c>
      <c r="L327">
        <f>'Invoeren INTERN personeel'!L340</f>
        <v>0</v>
      </c>
      <c r="M327" s="141">
        <f>'Invoeren INTERN personeel'!M340</f>
        <v>0</v>
      </c>
      <c r="N327">
        <f>'Invoeren INTERN personeel'!N340</f>
        <v>0</v>
      </c>
      <c r="O327" t="str">
        <f>'Invoeren INTERN personeel'!O340</f>
        <v/>
      </c>
      <c r="P327">
        <f>'Invoeren INTERN personeel'!P340</f>
        <v>0</v>
      </c>
      <c r="Q327" t="str">
        <f>'Invoeren INTERN personeel'!Q340</f>
        <v/>
      </c>
      <c r="R327">
        <f>'Invoeren INTERN personeel'!R340</f>
        <v>0</v>
      </c>
    </row>
    <row r="328" spans="1:18" x14ac:dyDescent="0.35">
      <c r="A328">
        <f>'Invoeren INTERN personeel'!A341</f>
        <v>327</v>
      </c>
      <c r="B328">
        <f>'Invoeren INTERN personeel'!B341</f>
        <v>0</v>
      </c>
      <c r="C328">
        <f>'Invoeren INTERN personeel'!C341</f>
        <v>0</v>
      </c>
      <c r="D328">
        <f>'Invoeren INTERN personeel'!D341</f>
        <v>0</v>
      </c>
      <c r="E328">
        <f>'Invoeren INTERN personeel'!E341</f>
        <v>0</v>
      </c>
      <c r="F328">
        <f>'Invoeren INTERN personeel'!F341</f>
        <v>0</v>
      </c>
      <c r="G328">
        <f>'Invoeren INTERN personeel'!G341</f>
        <v>0</v>
      </c>
      <c r="H328" t="str">
        <f>'Invoeren INTERN personeel'!H341</f>
        <v/>
      </c>
      <c r="I328">
        <f>'Invoeren INTERN personeel'!I341</f>
        <v>0</v>
      </c>
      <c r="J328" t="str">
        <f>'Invoeren INTERN personeel'!J341</f>
        <v/>
      </c>
      <c r="K328">
        <f>'Invoeren INTERN personeel'!K341</f>
        <v>0</v>
      </c>
      <c r="L328">
        <f>'Invoeren INTERN personeel'!L341</f>
        <v>0</v>
      </c>
      <c r="M328" s="141">
        <f>'Invoeren INTERN personeel'!M341</f>
        <v>0</v>
      </c>
      <c r="N328">
        <f>'Invoeren INTERN personeel'!N341</f>
        <v>0</v>
      </c>
      <c r="O328" t="str">
        <f>'Invoeren INTERN personeel'!O341</f>
        <v/>
      </c>
      <c r="P328">
        <f>'Invoeren INTERN personeel'!P341</f>
        <v>0</v>
      </c>
      <c r="Q328" t="str">
        <f>'Invoeren INTERN personeel'!Q341</f>
        <v/>
      </c>
      <c r="R328">
        <f>'Invoeren INTERN personeel'!R341</f>
        <v>0</v>
      </c>
    </row>
    <row r="329" spans="1:18" x14ac:dyDescent="0.35">
      <c r="A329">
        <f>'Invoeren INTERN personeel'!A342</f>
        <v>328</v>
      </c>
      <c r="B329">
        <f>'Invoeren INTERN personeel'!B342</f>
        <v>0</v>
      </c>
      <c r="C329">
        <f>'Invoeren INTERN personeel'!C342</f>
        <v>0</v>
      </c>
      <c r="D329">
        <f>'Invoeren INTERN personeel'!D342</f>
        <v>0</v>
      </c>
      <c r="E329">
        <f>'Invoeren INTERN personeel'!E342</f>
        <v>0</v>
      </c>
      <c r="F329">
        <f>'Invoeren INTERN personeel'!F342</f>
        <v>0</v>
      </c>
      <c r="G329">
        <f>'Invoeren INTERN personeel'!G342</f>
        <v>0</v>
      </c>
      <c r="H329" t="str">
        <f>'Invoeren INTERN personeel'!H342</f>
        <v/>
      </c>
      <c r="I329">
        <f>'Invoeren INTERN personeel'!I342</f>
        <v>0</v>
      </c>
      <c r="J329" t="str">
        <f>'Invoeren INTERN personeel'!J342</f>
        <v/>
      </c>
      <c r="K329">
        <f>'Invoeren INTERN personeel'!K342</f>
        <v>0</v>
      </c>
      <c r="L329">
        <f>'Invoeren INTERN personeel'!L342</f>
        <v>0</v>
      </c>
      <c r="M329" s="141">
        <f>'Invoeren INTERN personeel'!M342</f>
        <v>0</v>
      </c>
      <c r="N329">
        <f>'Invoeren INTERN personeel'!N342</f>
        <v>0</v>
      </c>
      <c r="O329" t="str">
        <f>'Invoeren INTERN personeel'!O342</f>
        <v/>
      </c>
      <c r="P329">
        <f>'Invoeren INTERN personeel'!P342</f>
        <v>0</v>
      </c>
      <c r="Q329" t="str">
        <f>'Invoeren INTERN personeel'!Q342</f>
        <v/>
      </c>
      <c r="R329">
        <f>'Invoeren INTERN personeel'!R342</f>
        <v>0</v>
      </c>
    </row>
    <row r="330" spans="1:18" x14ac:dyDescent="0.35">
      <c r="A330">
        <f>'Invoeren INTERN personeel'!A343</f>
        <v>329</v>
      </c>
      <c r="B330">
        <f>'Invoeren INTERN personeel'!B343</f>
        <v>0</v>
      </c>
      <c r="C330">
        <f>'Invoeren INTERN personeel'!C343</f>
        <v>0</v>
      </c>
      <c r="D330">
        <f>'Invoeren INTERN personeel'!D343</f>
        <v>0</v>
      </c>
      <c r="E330">
        <f>'Invoeren INTERN personeel'!E343</f>
        <v>0</v>
      </c>
      <c r="F330">
        <f>'Invoeren INTERN personeel'!F343</f>
        <v>0</v>
      </c>
      <c r="G330">
        <f>'Invoeren INTERN personeel'!G343</f>
        <v>0</v>
      </c>
      <c r="H330" t="str">
        <f>'Invoeren INTERN personeel'!H343</f>
        <v/>
      </c>
      <c r="I330">
        <f>'Invoeren INTERN personeel'!I343</f>
        <v>0</v>
      </c>
      <c r="J330" t="str">
        <f>'Invoeren INTERN personeel'!J343</f>
        <v/>
      </c>
      <c r="K330">
        <f>'Invoeren INTERN personeel'!K343</f>
        <v>0</v>
      </c>
      <c r="L330">
        <f>'Invoeren INTERN personeel'!L343</f>
        <v>0</v>
      </c>
      <c r="M330" s="141">
        <f>'Invoeren INTERN personeel'!M343</f>
        <v>0</v>
      </c>
      <c r="N330">
        <f>'Invoeren INTERN personeel'!N343</f>
        <v>0</v>
      </c>
      <c r="O330" t="str">
        <f>'Invoeren INTERN personeel'!O343</f>
        <v/>
      </c>
      <c r="P330">
        <f>'Invoeren INTERN personeel'!P343</f>
        <v>0</v>
      </c>
      <c r="Q330" t="str">
        <f>'Invoeren INTERN personeel'!Q343</f>
        <v/>
      </c>
      <c r="R330">
        <f>'Invoeren INTERN personeel'!R343</f>
        <v>0</v>
      </c>
    </row>
    <row r="331" spans="1:18" x14ac:dyDescent="0.35">
      <c r="A331">
        <f>'Invoeren INTERN personeel'!A344</f>
        <v>330</v>
      </c>
      <c r="B331">
        <f>'Invoeren INTERN personeel'!B344</f>
        <v>0</v>
      </c>
      <c r="C331">
        <f>'Invoeren INTERN personeel'!C344</f>
        <v>0</v>
      </c>
      <c r="D331">
        <f>'Invoeren INTERN personeel'!D344</f>
        <v>0</v>
      </c>
      <c r="E331">
        <f>'Invoeren INTERN personeel'!E344</f>
        <v>0</v>
      </c>
      <c r="F331">
        <f>'Invoeren INTERN personeel'!F344</f>
        <v>0</v>
      </c>
      <c r="G331">
        <f>'Invoeren INTERN personeel'!G344</f>
        <v>0</v>
      </c>
      <c r="H331" t="str">
        <f>'Invoeren INTERN personeel'!H344</f>
        <v/>
      </c>
      <c r="I331">
        <f>'Invoeren INTERN personeel'!I344</f>
        <v>0</v>
      </c>
      <c r="J331" t="str">
        <f>'Invoeren INTERN personeel'!J344</f>
        <v/>
      </c>
      <c r="K331">
        <f>'Invoeren INTERN personeel'!K344</f>
        <v>0</v>
      </c>
      <c r="L331">
        <f>'Invoeren INTERN personeel'!L344</f>
        <v>0</v>
      </c>
      <c r="M331" s="141">
        <f>'Invoeren INTERN personeel'!M344</f>
        <v>0</v>
      </c>
      <c r="N331">
        <f>'Invoeren INTERN personeel'!N344</f>
        <v>0</v>
      </c>
      <c r="O331" t="str">
        <f>'Invoeren INTERN personeel'!O344</f>
        <v/>
      </c>
      <c r="P331">
        <f>'Invoeren INTERN personeel'!P344</f>
        <v>0</v>
      </c>
      <c r="Q331" t="str">
        <f>'Invoeren INTERN personeel'!Q344</f>
        <v/>
      </c>
      <c r="R331">
        <f>'Invoeren INTERN personeel'!R344</f>
        <v>0</v>
      </c>
    </row>
    <row r="332" spans="1:18" x14ac:dyDescent="0.35">
      <c r="A332">
        <f>'Invoeren INTERN personeel'!A345</f>
        <v>331</v>
      </c>
      <c r="B332">
        <f>'Invoeren INTERN personeel'!B345</f>
        <v>0</v>
      </c>
      <c r="C332">
        <f>'Invoeren INTERN personeel'!C345</f>
        <v>0</v>
      </c>
      <c r="D332">
        <f>'Invoeren INTERN personeel'!D345</f>
        <v>0</v>
      </c>
      <c r="E332">
        <f>'Invoeren INTERN personeel'!E345</f>
        <v>0</v>
      </c>
      <c r="F332">
        <f>'Invoeren INTERN personeel'!F345</f>
        <v>0</v>
      </c>
      <c r="G332">
        <f>'Invoeren INTERN personeel'!G345</f>
        <v>0</v>
      </c>
      <c r="H332" t="str">
        <f>'Invoeren INTERN personeel'!H345</f>
        <v/>
      </c>
      <c r="I332">
        <f>'Invoeren INTERN personeel'!I345</f>
        <v>0</v>
      </c>
      <c r="J332" t="str">
        <f>'Invoeren INTERN personeel'!J345</f>
        <v/>
      </c>
      <c r="K332">
        <f>'Invoeren INTERN personeel'!K345</f>
        <v>0</v>
      </c>
      <c r="L332">
        <f>'Invoeren INTERN personeel'!L345</f>
        <v>0</v>
      </c>
      <c r="M332" s="141">
        <f>'Invoeren INTERN personeel'!M345</f>
        <v>0</v>
      </c>
      <c r="N332">
        <f>'Invoeren INTERN personeel'!N345</f>
        <v>0</v>
      </c>
      <c r="O332" t="str">
        <f>'Invoeren INTERN personeel'!O345</f>
        <v/>
      </c>
      <c r="P332">
        <f>'Invoeren INTERN personeel'!P345</f>
        <v>0</v>
      </c>
      <c r="Q332" t="str">
        <f>'Invoeren INTERN personeel'!Q345</f>
        <v/>
      </c>
      <c r="R332">
        <f>'Invoeren INTERN personeel'!R345</f>
        <v>0</v>
      </c>
    </row>
    <row r="333" spans="1:18" x14ac:dyDescent="0.35">
      <c r="A333">
        <f>'Invoeren INTERN personeel'!A346</f>
        <v>332</v>
      </c>
      <c r="B333">
        <f>'Invoeren INTERN personeel'!B346</f>
        <v>0</v>
      </c>
      <c r="C333">
        <f>'Invoeren INTERN personeel'!C346</f>
        <v>0</v>
      </c>
      <c r="D333">
        <f>'Invoeren INTERN personeel'!D346</f>
        <v>0</v>
      </c>
      <c r="E333">
        <f>'Invoeren INTERN personeel'!E346</f>
        <v>0</v>
      </c>
      <c r="F333">
        <f>'Invoeren INTERN personeel'!F346</f>
        <v>0</v>
      </c>
      <c r="G333">
        <f>'Invoeren INTERN personeel'!G346</f>
        <v>0</v>
      </c>
      <c r="H333" t="str">
        <f>'Invoeren INTERN personeel'!H346</f>
        <v/>
      </c>
      <c r="I333">
        <f>'Invoeren INTERN personeel'!I346</f>
        <v>0</v>
      </c>
      <c r="J333" t="str">
        <f>'Invoeren INTERN personeel'!J346</f>
        <v/>
      </c>
      <c r="K333">
        <f>'Invoeren INTERN personeel'!K346</f>
        <v>0</v>
      </c>
      <c r="L333">
        <f>'Invoeren INTERN personeel'!L346</f>
        <v>0</v>
      </c>
      <c r="M333" s="141">
        <f>'Invoeren INTERN personeel'!M346</f>
        <v>0</v>
      </c>
      <c r="N333">
        <f>'Invoeren INTERN personeel'!N346</f>
        <v>0</v>
      </c>
      <c r="O333" t="str">
        <f>'Invoeren INTERN personeel'!O346</f>
        <v/>
      </c>
      <c r="P333">
        <f>'Invoeren INTERN personeel'!P346</f>
        <v>0</v>
      </c>
      <c r="Q333" t="str">
        <f>'Invoeren INTERN personeel'!Q346</f>
        <v/>
      </c>
      <c r="R333">
        <f>'Invoeren INTERN personeel'!R346</f>
        <v>0</v>
      </c>
    </row>
    <row r="334" spans="1:18" x14ac:dyDescent="0.35">
      <c r="A334">
        <f>'Invoeren INTERN personeel'!A347</f>
        <v>333</v>
      </c>
      <c r="B334">
        <f>'Invoeren INTERN personeel'!B347</f>
        <v>0</v>
      </c>
      <c r="C334">
        <f>'Invoeren INTERN personeel'!C347</f>
        <v>0</v>
      </c>
      <c r="D334">
        <f>'Invoeren INTERN personeel'!D347</f>
        <v>0</v>
      </c>
      <c r="E334">
        <f>'Invoeren INTERN personeel'!E347</f>
        <v>0</v>
      </c>
      <c r="F334">
        <f>'Invoeren INTERN personeel'!F347</f>
        <v>0</v>
      </c>
      <c r="G334">
        <f>'Invoeren INTERN personeel'!G347</f>
        <v>0</v>
      </c>
      <c r="H334" t="str">
        <f>'Invoeren INTERN personeel'!H347</f>
        <v/>
      </c>
      <c r="I334">
        <f>'Invoeren INTERN personeel'!I347</f>
        <v>0</v>
      </c>
      <c r="J334" t="str">
        <f>'Invoeren INTERN personeel'!J347</f>
        <v/>
      </c>
      <c r="K334">
        <f>'Invoeren INTERN personeel'!K347</f>
        <v>0</v>
      </c>
      <c r="L334">
        <f>'Invoeren INTERN personeel'!L347</f>
        <v>0</v>
      </c>
      <c r="M334" s="141">
        <f>'Invoeren INTERN personeel'!M347</f>
        <v>0</v>
      </c>
      <c r="N334">
        <f>'Invoeren INTERN personeel'!N347</f>
        <v>0</v>
      </c>
      <c r="O334" t="str">
        <f>'Invoeren INTERN personeel'!O347</f>
        <v/>
      </c>
      <c r="P334">
        <f>'Invoeren INTERN personeel'!P347</f>
        <v>0</v>
      </c>
      <c r="Q334" t="str">
        <f>'Invoeren INTERN personeel'!Q347</f>
        <v/>
      </c>
      <c r="R334">
        <f>'Invoeren INTERN personeel'!R347</f>
        <v>0</v>
      </c>
    </row>
    <row r="335" spans="1:18" x14ac:dyDescent="0.35">
      <c r="A335">
        <f>'Invoeren INTERN personeel'!A348</f>
        <v>334</v>
      </c>
      <c r="B335">
        <f>'Invoeren INTERN personeel'!B348</f>
        <v>0</v>
      </c>
      <c r="C335">
        <f>'Invoeren INTERN personeel'!C348</f>
        <v>0</v>
      </c>
      <c r="D335">
        <f>'Invoeren INTERN personeel'!D348</f>
        <v>0</v>
      </c>
      <c r="E335">
        <f>'Invoeren INTERN personeel'!E348</f>
        <v>0</v>
      </c>
      <c r="F335">
        <f>'Invoeren INTERN personeel'!F348</f>
        <v>0</v>
      </c>
      <c r="G335">
        <f>'Invoeren INTERN personeel'!G348</f>
        <v>0</v>
      </c>
      <c r="H335" t="str">
        <f>'Invoeren INTERN personeel'!H348</f>
        <v/>
      </c>
      <c r="I335">
        <f>'Invoeren INTERN personeel'!I348</f>
        <v>0</v>
      </c>
      <c r="J335" t="str">
        <f>'Invoeren INTERN personeel'!J348</f>
        <v/>
      </c>
      <c r="K335">
        <f>'Invoeren INTERN personeel'!K348</f>
        <v>0</v>
      </c>
      <c r="L335">
        <f>'Invoeren INTERN personeel'!L348</f>
        <v>0</v>
      </c>
      <c r="M335" s="141">
        <f>'Invoeren INTERN personeel'!M348</f>
        <v>0</v>
      </c>
      <c r="N335">
        <f>'Invoeren INTERN personeel'!N348</f>
        <v>0</v>
      </c>
      <c r="O335" t="str">
        <f>'Invoeren INTERN personeel'!O348</f>
        <v/>
      </c>
      <c r="P335">
        <f>'Invoeren INTERN personeel'!P348</f>
        <v>0</v>
      </c>
      <c r="Q335" t="str">
        <f>'Invoeren INTERN personeel'!Q348</f>
        <v/>
      </c>
      <c r="R335">
        <f>'Invoeren INTERN personeel'!R348</f>
        <v>0</v>
      </c>
    </row>
    <row r="336" spans="1:18" x14ac:dyDescent="0.35">
      <c r="A336">
        <f>'Invoeren INTERN personeel'!A349</f>
        <v>335</v>
      </c>
      <c r="B336">
        <f>'Invoeren INTERN personeel'!B349</f>
        <v>0</v>
      </c>
      <c r="C336">
        <f>'Invoeren INTERN personeel'!C349</f>
        <v>0</v>
      </c>
      <c r="D336">
        <f>'Invoeren INTERN personeel'!D349</f>
        <v>0</v>
      </c>
      <c r="E336">
        <f>'Invoeren INTERN personeel'!E349</f>
        <v>0</v>
      </c>
      <c r="F336">
        <f>'Invoeren INTERN personeel'!F349</f>
        <v>0</v>
      </c>
      <c r="G336">
        <f>'Invoeren INTERN personeel'!G349</f>
        <v>0</v>
      </c>
      <c r="H336" t="str">
        <f>'Invoeren INTERN personeel'!H349</f>
        <v/>
      </c>
      <c r="I336">
        <f>'Invoeren INTERN personeel'!I349</f>
        <v>0</v>
      </c>
      <c r="J336" t="str">
        <f>'Invoeren INTERN personeel'!J349</f>
        <v/>
      </c>
      <c r="K336">
        <f>'Invoeren INTERN personeel'!K349</f>
        <v>0</v>
      </c>
      <c r="L336">
        <f>'Invoeren INTERN personeel'!L349</f>
        <v>0</v>
      </c>
      <c r="M336" s="141">
        <f>'Invoeren INTERN personeel'!M349</f>
        <v>0</v>
      </c>
      <c r="N336">
        <f>'Invoeren INTERN personeel'!N349</f>
        <v>0</v>
      </c>
      <c r="O336" t="str">
        <f>'Invoeren INTERN personeel'!O349</f>
        <v/>
      </c>
      <c r="P336">
        <f>'Invoeren INTERN personeel'!P349</f>
        <v>0</v>
      </c>
      <c r="Q336" t="str">
        <f>'Invoeren INTERN personeel'!Q349</f>
        <v/>
      </c>
      <c r="R336">
        <f>'Invoeren INTERN personeel'!R349</f>
        <v>0</v>
      </c>
    </row>
    <row r="337" spans="1:18" x14ac:dyDescent="0.35">
      <c r="A337">
        <f>'Invoeren INTERN personeel'!A350</f>
        <v>336</v>
      </c>
      <c r="B337">
        <f>'Invoeren INTERN personeel'!B350</f>
        <v>0</v>
      </c>
      <c r="C337">
        <f>'Invoeren INTERN personeel'!C350</f>
        <v>0</v>
      </c>
      <c r="D337">
        <f>'Invoeren INTERN personeel'!D350</f>
        <v>0</v>
      </c>
      <c r="E337">
        <f>'Invoeren INTERN personeel'!E350</f>
        <v>0</v>
      </c>
      <c r="F337">
        <f>'Invoeren INTERN personeel'!F350</f>
        <v>0</v>
      </c>
      <c r="G337">
        <f>'Invoeren INTERN personeel'!G350</f>
        <v>0</v>
      </c>
      <c r="H337" t="str">
        <f>'Invoeren INTERN personeel'!H350</f>
        <v/>
      </c>
      <c r="I337">
        <f>'Invoeren INTERN personeel'!I350</f>
        <v>0</v>
      </c>
      <c r="J337" t="str">
        <f>'Invoeren INTERN personeel'!J350</f>
        <v/>
      </c>
      <c r="K337">
        <f>'Invoeren INTERN personeel'!K350</f>
        <v>0</v>
      </c>
      <c r="L337">
        <f>'Invoeren INTERN personeel'!L350</f>
        <v>0</v>
      </c>
      <c r="M337" s="141">
        <f>'Invoeren INTERN personeel'!M350</f>
        <v>0</v>
      </c>
      <c r="N337">
        <f>'Invoeren INTERN personeel'!N350</f>
        <v>0</v>
      </c>
      <c r="O337" t="str">
        <f>'Invoeren INTERN personeel'!O350</f>
        <v/>
      </c>
      <c r="P337">
        <f>'Invoeren INTERN personeel'!P350</f>
        <v>0</v>
      </c>
      <c r="Q337" t="str">
        <f>'Invoeren INTERN personeel'!Q350</f>
        <v/>
      </c>
      <c r="R337">
        <f>'Invoeren INTERN personeel'!R350</f>
        <v>0</v>
      </c>
    </row>
    <row r="338" spans="1:18" x14ac:dyDescent="0.35">
      <c r="A338">
        <f>'Invoeren INTERN personeel'!A351</f>
        <v>337</v>
      </c>
      <c r="B338">
        <f>'Invoeren INTERN personeel'!B351</f>
        <v>0</v>
      </c>
      <c r="C338">
        <f>'Invoeren INTERN personeel'!C351</f>
        <v>0</v>
      </c>
      <c r="D338">
        <f>'Invoeren INTERN personeel'!D351</f>
        <v>0</v>
      </c>
      <c r="E338">
        <f>'Invoeren INTERN personeel'!E351</f>
        <v>0</v>
      </c>
      <c r="F338">
        <f>'Invoeren INTERN personeel'!F351</f>
        <v>0</v>
      </c>
      <c r="G338">
        <f>'Invoeren INTERN personeel'!G351</f>
        <v>0</v>
      </c>
      <c r="H338" t="str">
        <f>'Invoeren INTERN personeel'!H351</f>
        <v/>
      </c>
      <c r="I338">
        <f>'Invoeren INTERN personeel'!I351</f>
        <v>0</v>
      </c>
      <c r="J338" t="str">
        <f>'Invoeren INTERN personeel'!J351</f>
        <v/>
      </c>
      <c r="K338">
        <f>'Invoeren INTERN personeel'!K351</f>
        <v>0</v>
      </c>
      <c r="L338">
        <f>'Invoeren INTERN personeel'!L351</f>
        <v>0</v>
      </c>
      <c r="M338" s="141">
        <f>'Invoeren INTERN personeel'!M351</f>
        <v>0</v>
      </c>
      <c r="N338">
        <f>'Invoeren INTERN personeel'!N351</f>
        <v>0</v>
      </c>
      <c r="O338" t="str">
        <f>'Invoeren INTERN personeel'!O351</f>
        <v/>
      </c>
      <c r="P338">
        <f>'Invoeren INTERN personeel'!P351</f>
        <v>0</v>
      </c>
      <c r="Q338" t="str">
        <f>'Invoeren INTERN personeel'!Q351</f>
        <v/>
      </c>
      <c r="R338">
        <f>'Invoeren INTERN personeel'!R351</f>
        <v>0</v>
      </c>
    </row>
    <row r="339" spans="1:18" x14ac:dyDescent="0.35">
      <c r="A339">
        <f>'Invoeren INTERN personeel'!A352</f>
        <v>338</v>
      </c>
      <c r="B339">
        <f>'Invoeren INTERN personeel'!B352</f>
        <v>0</v>
      </c>
      <c r="C339">
        <f>'Invoeren INTERN personeel'!C352</f>
        <v>0</v>
      </c>
      <c r="D339">
        <f>'Invoeren INTERN personeel'!D352</f>
        <v>0</v>
      </c>
      <c r="E339">
        <f>'Invoeren INTERN personeel'!E352</f>
        <v>0</v>
      </c>
      <c r="F339">
        <f>'Invoeren INTERN personeel'!F352</f>
        <v>0</v>
      </c>
      <c r="G339">
        <f>'Invoeren INTERN personeel'!G352</f>
        <v>0</v>
      </c>
      <c r="H339" t="str">
        <f>'Invoeren INTERN personeel'!H352</f>
        <v/>
      </c>
      <c r="I339">
        <f>'Invoeren INTERN personeel'!I352</f>
        <v>0</v>
      </c>
      <c r="J339" t="str">
        <f>'Invoeren INTERN personeel'!J352</f>
        <v/>
      </c>
      <c r="K339">
        <f>'Invoeren INTERN personeel'!K352</f>
        <v>0</v>
      </c>
      <c r="L339">
        <f>'Invoeren INTERN personeel'!L352</f>
        <v>0</v>
      </c>
      <c r="M339" s="141">
        <f>'Invoeren INTERN personeel'!M352</f>
        <v>0</v>
      </c>
      <c r="N339">
        <f>'Invoeren INTERN personeel'!N352</f>
        <v>0</v>
      </c>
      <c r="O339" t="str">
        <f>'Invoeren INTERN personeel'!O352</f>
        <v/>
      </c>
      <c r="P339">
        <f>'Invoeren INTERN personeel'!P352</f>
        <v>0</v>
      </c>
      <c r="Q339" t="str">
        <f>'Invoeren INTERN personeel'!Q352</f>
        <v/>
      </c>
      <c r="R339">
        <f>'Invoeren INTERN personeel'!R352</f>
        <v>0</v>
      </c>
    </row>
    <row r="340" spans="1:18" x14ac:dyDescent="0.35">
      <c r="A340">
        <f>'Invoeren INTERN personeel'!A353</f>
        <v>339</v>
      </c>
      <c r="B340">
        <f>'Invoeren INTERN personeel'!B353</f>
        <v>0</v>
      </c>
      <c r="C340">
        <f>'Invoeren INTERN personeel'!C353</f>
        <v>0</v>
      </c>
      <c r="D340">
        <f>'Invoeren INTERN personeel'!D353</f>
        <v>0</v>
      </c>
      <c r="E340">
        <f>'Invoeren INTERN personeel'!E353</f>
        <v>0</v>
      </c>
      <c r="F340">
        <f>'Invoeren INTERN personeel'!F353</f>
        <v>0</v>
      </c>
      <c r="G340">
        <f>'Invoeren INTERN personeel'!G353</f>
        <v>0</v>
      </c>
      <c r="H340" t="str">
        <f>'Invoeren INTERN personeel'!H353</f>
        <v/>
      </c>
      <c r="I340">
        <f>'Invoeren INTERN personeel'!I353</f>
        <v>0</v>
      </c>
      <c r="J340" t="str">
        <f>'Invoeren INTERN personeel'!J353</f>
        <v/>
      </c>
      <c r="K340">
        <f>'Invoeren INTERN personeel'!K353</f>
        <v>0</v>
      </c>
      <c r="L340">
        <f>'Invoeren INTERN personeel'!L353</f>
        <v>0</v>
      </c>
      <c r="M340" s="141">
        <f>'Invoeren INTERN personeel'!M353</f>
        <v>0</v>
      </c>
      <c r="N340">
        <f>'Invoeren INTERN personeel'!N353</f>
        <v>0</v>
      </c>
      <c r="O340" t="str">
        <f>'Invoeren INTERN personeel'!O353</f>
        <v/>
      </c>
      <c r="P340">
        <f>'Invoeren INTERN personeel'!P353</f>
        <v>0</v>
      </c>
      <c r="Q340" t="str">
        <f>'Invoeren INTERN personeel'!Q353</f>
        <v/>
      </c>
      <c r="R340">
        <f>'Invoeren INTERN personeel'!R353</f>
        <v>0</v>
      </c>
    </row>
    <row r="341" spans="1:18" x14ac:dyDescent="0.35">
      <c r="A341">
        <f>'Invoeren INTERN personeel'!A354</f>
        <v>340</v>
      </c>
      <c r="B341">
        <f>'Invoeren INTERN personeel'!B354</f>
        <v>0</v>
      </c>
      <c r="C341">
        <f>'Invoeren INTERN personeel'!C354</f>
        <v>0</v>
      </c>
      <c r="D341">
        <f>'Invoeren INTERN personeel'!D354</f>
        <v>0</v>
      </c>
      <c r="E341">
        <f>'Invoeren INTERN personeel'!E354</f>
        <v>0</v>
      </c>
      <c r="F341">
        <f>'Invoeren INTERN personeel'!F354</f>
        <v>0</v>
      </c>
      <c r="G341">
        <f>'Invoeren INTERN personeel'!G354</f>
        <v>0</v>
      </c>
      <c r="H341" t="str">
        <f>'Invoeren INTERN personeel'!H354</f>
        <v/>
      </c>
      <c r="I341">
        <f>'Invoeren INTERN personeel'!I354</f>
        <v>0</v>
      </c>
      <c r="J341" t="str">
        <f>'Invoeren INTERN personeel'!J354</f>
        <v/>
      </c>
      <c r="K341">
        <f>'Invoeren INTERN personeel'!K354</f>
        <v>0</v>
      </c>
      <c r="L341">
        <f>'Invoeren INTERN personeel'!L354</f>
        <v>0</v>
      </c>
      <c r="M341" s="141">
        <f>'Invoeren INTERN personeel'!M354</f>
        <v>0</v>
      </c>
      <c r="N341">
        <f>'Invoeren INTERN personeel'!N354</f>
        <v>0</v>
      </c>
      <c r="O341" t="str">
        <f>'Invoeren INTERN personeel'!O354</f>
        <v/>
      </c>
      <c r="P341">
        <f>'Invoeren INTERN personeel'!P354</f>
        <v>0</v>
      </c>
      <c r="Q341" t="str">
        <f>'Invoeren INTERN personeel'!Q354</f>
        <v/>
      </c>
      <c r="R341">
        <f>'Invoeren INTERN personeel'!R354</f>
        <v>0</v>
      </c>
    </row>
    <row r="342" spans="1:18" x14ac:dyDescent="0.35">
      <c r="A342">
        <f>'Invoeren INTERN personeel'!A355</f>
        <v>341</v>
      </c>
      <c r="B342">
        <f>'Invoeren INTERN personeel'!B355</f>
        <v>0</v>
      </c>
      <c r="C342">
        <f>'Invoeren INTERN personeel'!C355</f>
        <v>0</v>
      </c>
      <c r="D342">
        <f>'Invoeren INTERN personeel'!D355</f>
        <v>0</v>
      </c>
      <c r="E342">
        <f>'Invoeren INTERN personeel'!E355</f>
        <v>0</v>
      </c>
      <c r="F342">
        <f>'Invoeren INTERN personeel'!F355</f>
        <v>0</v>
      </c>
      <c r="G342">
        <f>'Invoeren INTERN personeel'!G355</f>
        <v>0</v>
      </c>
      <c r="H342" t="str">
        <f>'Invoeren INTERN personeel'!H355</f>
        <v/>
      </c>
      <c r="I342">
        <f>'Invoeren INTERN personeel'!I355</f>
        <v>0</v>
      </c>
      <c r="J342" t="str">
        <f>'Invoeren INTERN personeel'!J355</f>
        <v/>
      </c>
      <c r="K342">
        <f>'Invoeren INTERN personeel'!K355</f>
        <v>0</v>
      </c>
      <c r="L342">
        <f>'Invoeren INTERN personeel'!L355</f>
        <v>0</v>
      </c>
      <c r="M342" s="141">
        <f>'Invoeren INTERN personeel'!M355</f>
        <v>0</v>
      </c>
      <c r="N342">
        <f>'Invoeren INTERN personeel'!N355</f>
        <v>0</v>
      </c>
      <c r="O342" t="str">
        <f>'Invoeren INTERN personeel'!O355</f>
        <v/>
      </c>
      <c r="P342">
        <f>'Invoeren INTERN personeel'!P355</f>
        <v>0</v>
      </c>
      <c r="Q342" t="str">
        <f>'Invoeren INTERN personeel'!Q355</f>
        <v/>
      </c>
      <c r="R342">
        <f>'Invoeren INTERN personeel'!R355</f>
        <v>0</v>
      </c>
    </row>
    <row r="343" spans="1:18" x14ac:dyDescent="0.35">
      <c r="A343">
        <f>'Invoeren INTERN personeel'!A356</f>
        <v>342</v>
      </c>
      <c r="B343">
        <f>'Invoeren INTERN personeel'!B356</f>
        <v>0</v>
      </c>
      <c r="C343">
        <f>'Invoeren INTERN personeel'!C356</f>
        <v>0</v>
      </c>
      <c r="D343">
        <f>'Invoeren INTERN personeel'!D356</f>
        <v>0</v>
      </c>
      <c r="E343">
        <f>'Invoeren INTERN personeel'!E356</f>
        <v>0</v>
      </c>
      <c r="F343">
        <f>'Invoeren INTERN personeel'!F356</f>
        <v>0</v>
      </c>
      <c r="G343">
        <f>'Invoeren INTERN personeel'!G356</f>
        <v>0</v>
      </c>
      <c r="H343" t="str">
        <f>'Invoeren INTERN personeel'!H356</f>
        <v/>
      </c>
      <c r="I343">
        <f>'Invoeren INTERN personeel'!I356</f>
        <v>0</v>
      </c>
      <c r="J343" t="str">
        <f>'Invoeren INTERN personeel'!J356</f>
        <v/>
      </c>
      <c r="K343">
        <f>'Invoeren INTERN personeel'!K356</f>
        <v>0</v>
      </c>
      <c r="L343">
        <f>'Invoeren INTERN personeel'!L356</f>
        <v>0</v>
      </c>
      <c r="M343" s="141">
        <f>'Invoeren INTERN personeel'!M356</f>
        <v>0</v>
      </c>
      <c r="N343">
        <f>'Invoeren INTERN personeel'!N356</f>
        <v>0</v>
      </c>
      <c r="O343" t="str">
        <f>'Invoeren INTERN personeel'!O356</f>
        <v/>
      </c>
      <c r="P343">
        <f>'Invoeren INTERN personeel'!P356</f>
        <v>0</v>
      </c>
      <c r="Q343" t="str">
        <f>'Invoeren INTERN personeel'!Q356</f>
        <v/>
      </c>
      <c r="R343">
        <f>'Invoeren INTERN personeel'!R356</f>
        <v>0</v>
      </c>
    </row>
    <row r="344" spans="1:18" x14ac:dyDescent="0.35">
      <c r="A344">
        <f>'Invoeren INTERN personeel'!A357</f>
        <v>343</v>
      </c>
      <c r="B344">
        <f>'Invoeren INTERN personeel'!B357</f>
        <v>0</v>
      </c>
      <c r="C344">
        <f>'Invoeren INTERN personeel'!C357</f>
        <v>0</v>
      </c>
      <c r="D344">
        <f>'Invoeren INTERN personeel'!D357</f>
        <v>0</v>
      </c>
      <c r="E344">
        <f>'Invoeren INTERN personeel'!E357</f>
        <v>0</v>
      </c>
      <c r="F344">
        <f>'Invoeren INTERN personeel'!F357</f>
        <v>0</v>
      </c>
      <c r="G344">
        <f>'Invoeren INTERN personeel'!G357</f>
        <v>0</v>
      </c>
      <c r="H344" t="str">
        <f>'Invoeren INTERN personeel'!H357</f>
        <v/>
      </c>
      <c r="I344">
        <f>'Invoeren INTERN personeel'!I357</f>
        <v>0</v>
      </c>
      <c r="J344" t="str">
        <f>'Invoeren INTERN personeel'!J357</f>
        <v/>
      </c>
      <c r="K344">
        <f>'Invoeren INTERN personeel'!K357</f>
        <v>0</v>
      </c>
      <c r="L344">
        <f>'Invoeren INTERN personeel'!L357</f>
        <v>0</v>
      </c>
      <c r="M344" s="141">
        <f>'Invoeren INTERN personeel'!M357</f>
        <v>0</v>
      </c>
      <c r="N344">
        <f>'Invoeren INTERN personeel'!N357</f>
        <v>0</v>
      </c>
      <c r="O344" t="str">
        <f>'Invoeren INTERN personeel'!O357</f>
        <v/>
      </c>
      <c r="P344">
        <f>'Invoeren INTERN personeel'!P357</f>
        <v>0</v>
      </c>
      <c r="Q344" t="str">
        <f>'Invoeren INTERN personeel'!Q357</f>
        <v/>
      </c>
      <c r="R344">
        <f>'Invoeren INTERN personeel'!R357</f>
        <v>0</v>
      </c>
    </row>
    <row r="345" spans="1:18" x14ac:dyDescent="0.35">
      <c r="A345">
        <f>'Invoeren INTERN personeel'!A358</f>
        <v>344</v>
      </c>
      <c r="B345">
        <f>'Invoeren INTERN personeel'!B358</f>
        <v>0</v>
      </c>
      <c r="C345">
        <f>'Invoeren INTERN personeel'!C358</f>
        <v>0</v>
      </c>
      <c r="D345">
        <f>'Invoeren INTERN personeel'!D358</f>
        <v>0</v>
      </c>
      <c r="E345">
        <f>'Invoeren INTERN personeel'!E358</f>
        <v>0</v>
      </c>
      <c r="F345">
        <f>'Invoeren INTERN personeel'!F358</f>
        <v>0</v>
      </c>
      <c r="G345">
        <f>'Invoeren INTERN personeel'!G358</f>
        <v>0</v>
      </c>
      <c r="H345" t="str">
        <f>'Invoeren INTERN personeel'!H358</f>
        <v/>
      </c>
      <c r="I345">
        <f>'Invoeren INTERN personeel'!I358</f>
        <v>0</v>
      </c>
      <c r="J345" t="str">
        <f>'Invoeren INTERN personeel'!J358</f>
        <v/>
      </c>
      <c r="K345">
        <f>'Invoeren INTERN personeel'!K358</f>
        <v>0</v>
      </c>
      <c r="L345">
        <f>'Invoeren INTERN personeel'!L358</f>
        <v>0</v>
      </c>
      <c r="M345" s="141">
        <f>'Invoeren INTERN personeel'!M358</f>
        <v>0</v>
      </c>
      <c r="N345">
        <f>'Invoeren INTERN personeel'!N358</f>
        <v>0</v>
      </c>
      <c r="O345" t="str">
        <f>'Invoeren INTERN personeel'!O358</f>
        <v/>
      </c>
      <c r="P345">
        <f>'Invoeren INTERN personeel'!P358</f>
        <v>0</v>
      </c>
      <c r="Q345" t="str">
        <f>'Invoeren INTERN personeel'!Q358</f>
        <v/>
      </c>
      <c r="R345">
        <f>'Invoeren INTERN personeel'!R358</f>
        <v>0</v>
      </c>
    </row>
  </sheetData>
  <sheetProtection algorithmName="SHA-512" hashValue="A0ViC3GEyx+eGgZsOlcEvcY9fhMQ3l7TnjRchZRf3L2PABtAibjuvvsYxLQ1g8O5a61XZNo26wGziBPWgxLleQ==" saltValue="Qq1nUmRZEmOJziXnxCZ13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9"/>
  <sheetViews>
    <sheetView topLeftCell="S327" workbookViewId="0">
      <selection activeCell="U353" sqref="U353"/>
    </sheetView>
  </sheetViews>
  <sheetFormatPr defaultRowHeight="14.5" outlineLevelCol="1" x14ac:dyDescent="0.35"/>
  <cols>
    <col min="1" max="1" width="9.1796875" hidden="1" customWidth="1" outlineLevel="1"/>
    <col min="2" max="3" width="10.26953125" hidden="1" customWidth="1" outlineLevel="1"/>
    <col min="4" max="4" width="9.54296875" hidden="1" customWidth="1" outlineLevel="1"/>
    <col min="5" max="18" width="9.1796875" hidden="1" customWidth="1" outlineLevel="1"/>
    <col min="19" max="19" width="9.1796875" collapsed="1"/>
  </cols>
  <sheetData>
    <row r="1" spans="1:18" x14ac:dyDescent="0.35">
      <c r="A1" s="65" t="str">
        <f>'Invoeren EXTERN personeel'!A15</f>
        <v>nr</v>
      </c>
      <c r="B1" s="65" t="str">
        <f>'Invoeren EXTERN personeel'!B15</f>
        <v>voornaam</v>
      </c>
      <c r="C1" s="65" t="str">
        <f>'Invoeren EXTERN personeel'!C15</f>
        <v>achternaam</v>
      </c>
      <c r="D1" s="65" t="str">
        <f>'Invoeren EXTERN personeel'!D15</f>
        <v>naam organisatie</v>
      </c>
      <c r="E1" s="65" t="str">
        <f>'Invoeren EXTERN personeel'!E15</f>
        <v>ondernemingsnummer</v>
      </c>
      <c r="F1" s="65" t="str">
        <f>'Invoeren EXTERN personeel'!F15</f>
        <v>bedrag factuur excl. BTW</v>
      </c>
      <c r="G1" s="65" t="str">
        <f>'Invoeren EXTERN personeel'!G15</f>
        <v>BTW-bedrag</v>
      </c>
      <c r="H1" s="65" t="str">
        <f>'Invoeren EXTERN personeel'!H15</f>
        <v>totaal aantal uren</v>
      </c>
      <c r="I1" s="65" t="str">
        <f>'Invoeren EXTERN personeel'!I15</f>
        <v>factuurnummer</v>
      </c>
      <c r="J1" s="65" t="str">
        <f>'Invoeren EXTERN personeel'!J15</f>
        <v>taakomschrijving</v>
      </c>
      <c r="K1" s="65" t="str">
        <f>'Invoeren EXTERN personeel'!K15</f>
        <v>KOST</v>
      </c>
      <c r="L1" s="65" t="str">
        <f>'Invoeren EXTERN personeel'!L15</f>
        <v>opmerkingen</v>
      </c>
      <c r="M1" s="65" t="str">
        <f>'Invoeren EXTERN personeel'!M15</f>
        <v>bedragFactuurExclBtwPB</v>
      </c>
      <c r="N1" s="65" t="str">
        <f>'Invoeren EXTERN personeel'!N15</f>
        <v>btwPB</v>
      </c>
      <c r="O1" s="65" t="str">
        <f>'Invoeren EXTERN personeel'!O15</f>
        <v>urenPB</v>
      </c>
      <c r="P1" s="65" t="str">
        <f>'Invoeren EXTERN personeel'!P15</f>
        <v>kostPB</v>
      </c>
      <c r="Q1" s="65" t="str">
        <f>'Invoeren EXTERN personeel'!Q15</f>
        <v>kostprijsUurPB</v>
      </c>
      <c r="R1" s="65" t="str">
        <f>'Invoeren EXTERN personeel'!R15</f>
        <v>activiteitenPB</v>
      </c>
    </row>
    <row r="2" spans="1:18" x14ac:dyDescent="0.35">
      <c r="A2">
        <f>'Invoeren EXTERN personeel'!A16</f>
        <v>1</v>
      </c>
      <c r="B2">
        <f>'Invoeren EXTERN personeel'!B16</f>
        <v>0</v>
      </c>
      <c r="C2" s="141">
        <f>'Invoeren EXTERN personeel'!C16</f>
        <v>0</v>
      </c>
      <c r="D2">
        <f>'Invoeren EXTERN personeel'!D16</f>
        <v>0</v>
      </c>
      <c r="E2">
        <f>'Invoeren EXTERN personeel'!E16</f>
        <v>0</v>
      </c>
      <c r="F2">
        <f>'Invoeren EXTERN personeel'!F16</f>
        <v>0</v>
      </c>
      <c r="G2">
        <f>'Invoeren EXTERN personeel'!G16</f>
        <v>0</v>
      </c>
      <c r="H2">
        <f>'Invoeren EXTERN personeel'!H16</f>
        <v>0</v>
      </c>
      <c r="I2">
        <f>'Invoeren EXTERN personeel'!I16</f>
        <v>0</v>
      </c>
      <c r="J2">
        <f>'Invoeren EXTERN personeel'!J16</f>
        <v>0</v>
      </c>
      <c r="K2">
        <f>'Invoeren EXTERN personeel'!K16</f>
        <v>0</v>
      </c>
      <c r="L2">
        <f>'Invoeren EXTERN personeel'!L16</f>
        <v>0</v>
      </c>
      <c r="M2">
        <f>'Invoeren EXTERN personeel'!M16</f>
        <v>0</v>
      </c>
      <c r="N2">
        <f>'Invoeren EXTERN personeel'!N16</f>
        <v>0</v>
      </c>
      <c r="O2">
        <f>'Invoeren EXTERN personeel'!O16</f>
        <v>0</v>
      </c>
      <c r="P2">
        <f>'Invoeren EXTERN personeel'!P16</f>
        <v>0</v>
      </c>
      <c r="Q2">
        <f>'Invoeren EXTERN personeel'!Q16</f>
        <v>0</v>
      </c>
      <c r="R2">
        <f>'Invoeren EXTERN personeel'!R16</f>
        <v>0</v>
      </c>
    </row>
    <row r="3" spans="1:18" x14ac:dyDescent="0.35">
      <c r="A3">
        <f>'Invoeren EXTERN personeel'!A17</f>
        <v>2</v>
      </c>
      <c r="B3">
        <f>'Invoeren EXTERN personeel'!B17</f>
        <v>0</v>
      </c>
      <c r="C3" s="141">
        <f>'Invoeren EXTERN personeel'!C17</f>
        <v>0</v>
      </c>
      <c r="D3">
        <f>'Invoeren EXTERN personeel'!D17</f>
        <v>0</v>
      </c>
      <c r="E3">
        <f>'Invoeren EXTERN personeel'!E17</f>
        <v>0</v>
      </c>
      <c r="F3">
        <f>'Invoeren EXTERN personeel'!F17</f>
        <v>0</v>
      </c>
      <c r="G3">
        <f>'Invoeren EXTERN personeel'!G17</f>
        <v>0</v>
      </c>
      <c r="H3">
        <f>'Invoeren EXTERN personeel'!H17</f>
        <v>0</v>
      </c>
      <c r="I3">
        <f>'Invoeren EXTERN personeel'!I17</f>
        <v>0</v>
      </c>
      <c r="J3">
        <f>'Invoeren EXTERN personeel'!J17</f>
        <v>0</v>
      </c>
      <c r="K3">
        <f>'Invoeren EXTERN personeel'!K17</f>
        <v>0</v>
      </c>
      <c r="L3">
        <f>'Invoeren EXTERN personeel'!L17</f>
        <v>0</v>
      </c>
      <c r="M3">
        <f>'Invoeren EXTERN personeel'!M17</f>
        <v>0</v>
      </c>
      <c r="N3">
        <f>'Invoeren EXTERN personeel'!N17</f>
        <v>0</v>
      </c>
      <c r="O3">
        <f>'Invoeren EXTERN personeel'!O17</f>
        <v>0</v>
      </c>
      <c r="P3">
        <f>'Invoeren EXTERN personeel'!P17</f>
        <v>0</v>
      </c>
      <c r="Q3">
        <f>'Invoeren EXTERN personeel'!Q17</f>
        <v>0</v>
      </c>
      <c r="R3">
        <f>'Invoeren EXTERN personeel'!R17</f>
        <v>0</v>
      </c>
    </row>
    <row r="4" spans="1:18" x14ac:dyDescent="0.35">
      <c r="A4">
        <f>'Invoeren EXTERN personeel'!A18</f>
        <v>3</v>
      </c>
      <c r="B4">
        <f>'Invoeren EXTERN personeel'!B18</f>
        <v>0</v>
      </c>
      <c r="C4" s="141">
        <f>'Invoeren EXTERN personeel'!C18</f>
        <v>0</v>
      </c>
      <c r="D4">
        <f>'Invoeren EXTERN personeel'!D18</f>
        <v>0</v>
      </c>
      <c r="E4">
        <f>'Invoeren EXTERN personeel'!E18</f>
        <v>0</v>
      </c>
      <c r="F4">
        <f>'Invoeren EXTERN personeel'!F18</f>
        <v>0</v>
      </c>
      <c r="G4">
        <f>'Invoeren EXTERN personeel'!G18</f>
        <v>0</v>
      </c>
      <c r="H4">
        <f>'Invoeren EXTERN personeel'!H18</f>
        <v>0</v>
      </c>
      <c r="I4">
        <f>'Invoeren EXTERN personeel'!I18</f>
        <v>0</v>
      </c>
      <c r="J4">
        <f>'Invoeren EXTERN personeel'!J18</f>
        <v>0</v>
      </c>
      <c r="K4">
        <f>'Invoeren EXTERN personeel'!K18</f>
        <v>0</v>
      </c>
      <c r="L4">
        <f>'Invoeren EXTERN personeel'!L18</f>
        <v>0</v>
      </c>
      <c r="M4">
        <f>'Invoeren EXTERN personeel'!M18</f>
        <v>0</v>
      </c>
      <c r="N4">
        <f>'Invoeren EXTERN personeel'!N18</f>
        <v>0</v>
      </c>
      <c r="O4">
        <f>'Invoeren EXTERN personeel'!O18</f>
        <v>0</v>
      </c>
      <c r="P4">
        <f>'Invoeren EXTERN personeel'!P18</f>
        <v>0</v>
      </c>
      <c r="Q4">
        <f>'Invoeren EXTERN personeel'!Q18</f>
        <v>0</v>
      </c>
      <c r="R4">
        <f>'Invoeren EXTERN personeel'!R18</f>
        <v>0</v>
      </c>
    </row>
    <row r="5" spans="1:18" x14ac:dyDescent="0.35">
      <c r="A5">
        <f>'Invoeren EXTERN personeel'!A19</f>
        <v>4</v>
      </c>
      <c r="B5">
        <f>'Invoeren EXTERN personeel'!B19</f>
        <v>0</v>
      </c>
      <c r="C5" s="141">
        <f>'Invoeren EXTERN personeel'!C19</f>
        <v>0</v>
      </c>
      <c r="D5">
        <f>'Invoeren EXTERN personeel'!D19</f>
        <v>0</v>
      </c>
      <c r="E5">
        <f>'Invoeren EXTERN personeel'!E19</f>
        <v>0</v>
      </c>
      <c r="F5">
        <f>'Invoeren EXTERN personeel'!F19</f>
        <v>0</v>
      </c>
      <c r="G5">
        <f>'Invoeren EXTERN personeel'!G19</f>
        <v>0</v>
      </c>
      <c r="H5">
        <f>'Invoeren EXTERN personeel'!H19</f>
        <v>0</v>
      </c>
      <c r="I5">
        <f>'Invoeren EXTERN personeel'!I19</f>
        <v>0</v>
      </c>
      <c r="J5">
        <f>'Invoeren EXTERN personeel'!J19</f>
        <v>0</v>
      </c>
      <c r="K5">
        <f>'Invoeren EXTERN personeel'!K19</f>
        <v>0</v>
      </c>
      <c r="L5">
        <f>'Invoeren EXTERN personeel'!L19</f>
        <v>0</v>
      </c>
      <c r="M5">
        <f>'Invoeren EXTERN personeel'!M19</f>
        <v>0</v>
      </c>
      <c r="N5">
        <f>'Invoeren EXTERN personeel'!N19</f>
        <v>0</v>
      </c>
      <c r="O5">
        <f>'Invoeren EXTERN personeel'!O19</f>
        <v>0</v>
      </c>
      <c r="P5">
        <f>'Invoeren EXTERN personeel'!P19</f>
        <v>0</v>
      </c>
      <c r="Q5">
        <f>'Invoeren EXTERN personeel'!Q19</f>
        <v>0</v>
      </c>
      <c r="R5">
        <f>'Invoeren EXTERN personeel'!R19</f>
        <v>0</v>
      </c>
    </row>
    <row r="6" spans="1:18" x14ac:dyDescent="0.35">
      <c r="A6">
        <f>'Invoeren EXTERN personeel'!A20</f>
        <v>5</v>
      </c>
      <c r="B6">
        <f>'Invoeren EXTERN personeel'!B20</f>
        <v>0</v>
      </c>
      <c r="C6" s="141">
        <f>'Invoeren EXTERN personeel'!C20</f>
        <v>0</v>
      </c>
      <c r="D6">
        <f>'Invoeren EXTERN personeel'!D20</f>
        <v>0</v>
      </c>
      <c r="E6">
        <f>'Invoeren EXTERN personeel'!E20</f>
        <v>0</v>
      </c>
      <c r="F6">
        <f>'Invoeren EXTERN personeel'!F20</f>
        <v>0</v>
      </c>
      <c r="G6">
        <f>'Invoeren EXTERN personeel'!G20</f>
        <v>0</v>
      </c>
      <c r="H6">
        <f>'Invoeren EXTERN personeel'!H20</f>
        <v>0</v>
      </c>
      <c r="I6">
        <f>'Invoeren EXTERN personeel'!I20</f>
        <v>0</v>
      </c>
      <c r="J6">
        <f>'Invoeren EXTERN personeel'!J20</f>
        <v>0</v>
      </c>
      <c r="K6">
        <f>'Invoeren EXTERN personeel'!K20</f>
        <v>0</v>
      </c>
      <c r="L6">
        <f>'Invoeren EXTERN personeel'!L20</f>
        <v>0</v>
      </c>
      <c r="M6">
        <f>'Invoeren EXTERN personeel'!M20</f>
        <v>0</v>
      </c>
      <c r="N6">
        <f>'Invoeren EXTERN personeel'!N20</f>
        <v>0</v>
      </c>
      <c r="O6">
        <f>'Invoeren EXTERN personeel'!O20</f>
        <v>0</v>
      </c>
      <c r="P6">
        <f>'Invoeren EXTERN personeel'!P20</f>
        <v>0</v>
      </c>
      <c r="Q6">
        <f>'Invoeren EXTERN personeel'!Q20</f>
        <v>0</v>
      </c>
      <c r="R6">
        <f>'Invoeren EXTERN personeel'!R20</f>
        <v>0</v>
      </c>
    </row>
    <row r="7" spans="1:18" x14ac:dyDescent="0.35">
      <c r="A7">
        <f>'Invoeren EXTERN personeel'!A21</f>
        <v>6</v>
      </c>
      <c r="B7">
        <f>'Invoeren EXTERN personeel'!B21</f>
        <v>0</v>
      </c>
      <c r="C7" s="141">
        <f>'Invoeren EXTERN personeel'!C21</f>
        <v>0</v>
      </c>
      <c r="D7">
        <f>'Invoeren EXTERN personeel'!D21</f>
        <v>0</v>
      </c>
      <c r="E7">
        <f>'Invoeren EXTERN personeel'!E21</f>
        <v>0</v>
      </c>
      <c r="F7">
        <f>'Invoeren EXTERN personeel'!F21</f>
        <v>0</v>
      </c>
      <c r="G7">
        <f>'Invoeren EXTERN personeel'!G21</f>
        <v>0</v>
      </c>
      <c r="H7">
        <f>'Invoeren EXTERN personeel'!H21</f>
        <v>0</v>
      </c>
      <c r="I7">
        <f>'Invoeren EXTERN personeel'!I21</f>
        <v>0</v>
      </c>
      <c r="J7">
        <f>'Invoeren EXTERN personeel'!J21</f>
        <v>0</v>
      </c>
      <c r="K7">
        <f>'Invoeren EXTERN personeel'!K21</f>
        <v>0</v>
      </c>
      <c r="L7">
        <f>'Invoeren EXTERN personeel'!L21</f>
        <v>0</v>
      </c>
      <c r="M7">
        <f>'Invoeren EXTERN personeel'!M21</f>
        <v>0</v>
      </c>
      <c r="N7">
        <f>'Invoeren EXTERN personeel'!N21</f>
        <v>0</v>
      </c>
      <c r="O7">
        <f>'Invoeren EXTERN personeel'!O21</f>
        <v>0</v>
      </c>
      <c r="P7">
        <f>'Invoeren EXTERN personeel'!P21</f>
        <v>0</v>
      </c>
      <c r="Q7">
        <f>'Invoeren EXTERN personeel'!Q21</f>
        <v>0</v>
      </c>
      <c r="R7">
        <f>'Invoeren EXTERN personeel'!R21</f>
        <v>0</v>
      </c>
    </row>
    <row r="8" spans="1:18" x14ac:dyDescent="0.35">
      <c r="A8">
        <f>'Invoeren EXTERN personeel'!A22</f>
        <v>7</v>
      </c>
      <c r="B8">
        <f>'Invoeren EXTERN personeel'!B22</f>
        <v>0</v>
      </c>
      <c r="C8" s="141">
        <f>'Invoeren EXTERN personeel'!C22</f>
        <v>0</v>
      </c>
      <c r="D8">
        <f>'Invoeren EXTERN personeel'!D22</f>
        <v>0</v>
      </c>
      <c r="E8">
        <f>'Invoeren EXTERN personeel'!E22</f>
        <v>0</v>
      </c>
      <c r="F8">
        <f>'Invoeren EXTERN personeel'!F22</f>
        <v>0</v>
      </c>
      <c r="G8">
        <f>'Invoeren EXTERN personeel'!G22</f>
        <v>0</v>
      </c>
      <c r="H8">
        <f>'Invoeren EXTERN personeel'!H22</f>
        <v>0</v>
      </c>
      <c r="I8">
        <f>'Invoeren EXTERN personeel'!I22</f>
        <v>0</v>
      </c>
      <c r="J8">
        <f>'Invoeren EXTERN personeel'!J22</f>
        <v>0</v>
      </c>
      <c r="K8">
        <f>'Invoeren EXTERN personeel'!K22</f>
        <v>0</v>
      </c>
      <c r="L8">
        <f>'Invoeren EXTERN personeel'!L22</f>
        <v>0</v>
      </c>
      <c r="M8">
        <f>'Invoeren EXTERN personeel'!M22</f>
        <v>0</v>
      </c>
      <c r="N8">
        <f>'Invoeren EXTERN personeel'!N22</f>
        <v>0</v>
      </c>
      <c r="O8">
        <f>'Invoeren EXTERN personeel'!O22</f>
        <v>0</v>
      </c>
      <c r="P8">
        <f>'Invoeren EXTERN personeel'!P22</f>
        <v>0</v>
      </c>
      <c r="Q8">
        <f>'Invoeren EXTERN personeel'!Q22</f>
        <v>0</v>
      </c>
      <c r="R8">
        <f>'Invoeren EXTERN personeel'!R22</f>
        <v>0</v>
      </c>
    </row>
    <row r="9" spans="1:18" x14ac:dyDescent="0.35">
      <c r="A9">
        <f>'Invoeren EXTERN personeel'!A23</f>
        <v>8</v>
      </c>
      <c r="B9">
        <f>'Invoeren EXTERN personeel'!B23</f>
        <v>0</v>
      </c>
      <c r="C9" s="141">
        <f>'Invoeren EXTERN personeel'!C23</f>
        <v>0</v>
      </c>
      <c r="D9">
        <f>'Invoeren EXTERN personeel'!D23</f>
        <v>0</v>
      </c>
      <c r="E9">
        <f>'Invoeren EXTERN personeel'!E23</f>
        <v>0</v>
      </c>
      <c r="F9">
        <f>'Invoeren EXTERN personeel'!F23</f>
        <v>0</v>
      </c>
      <c r="G9">
        <f>'Invoeren EXTERN personeel'!G23</f>
        <v>0</v>
      </c>
      <c r="H9">
        <f>'Invoeren EXTERN personeel'!H23</f>
        <v>0</v>
      </c>
      <c r="I9">
        <f>'Invoeren EXTERN personeel'!I23</f>
        <v>0</v>
      </c>
      <c r="J9">
        <f>'Invoeren EXTERN personeel'!J23</f>
        <v>0</v>
      </c>
      <c r="K9">
        <f>'Invoeren EXTERN personeel'!K23</f>
        <v>0</v>
      </c>
      <c r="L9">
        <f>'Invoeren EXTERN personeel'!L23</f>
        <v>0</v>
      </c>
      <c r="M9">
        <f>'Invoeren EXTERN personeel'!M23</f>
        <v>0</v>
      </c>
      <c r="N9">
        <f>'Invoeren EXTERN personeel'!N23</f>
        <v>0</v>
      </c>
      <c r="O9">
        <f>'Invoeren EXTERN personeel'!O23</f>
        <v>0</v>
      </c>
      <c r="P9">
        <f>'Invoeren EXTERN personeel'!P23</f>
        <v>0</v>
      </c>
      <c r="Q9">
        <f>'Invoeren EXTERN personeel'!Q23</f>
        <v>0</v>
      </c>
      <c r="R9">
        <f>'Invoeren EXTERN personeel'!R23</f>
        <v>0</v>
      </c>
    </row>
    <row r="10" spans="1:18" x14ac:dyDescent="0.35">
      <c r="A10">
        <f>'Invoeren EXTERN personeel'!A24</f>
        <v>9</v>
      </c>
      <c r="B10">
        <f>'Invoeren EXTERN personeel'!B24</f>
        <v>0</v>
      </c>
      <c r="C10" s="141">
        <f>'Invoeren EXTERN personeel'!C24</f>
        <v>0</v>
      </c>
      <c r="D10">
        <f>'Invoeren EXTERN personeel'!D24</f>
        <v>0</v>
      </c>
      <c r="E10">
        <f>'Invoeren EXTERN personeel'!E24</f>
        <v>0</v>
      </c>
      <c r="F10">
        <f>'Invoeren EXTERN personeel'!F24</f>
        <v>0</v>
      </c>
      <c r="G10">
        <f>'Invoeren EXTERN personeel'!G24</f>
        <v>0</v>
      </c>
      <c r="H10">
        <f>'Invoeren EXTERN personeel'!H24</f>
        <v>0</v>
      </c>
      <c r="I10">
        <f>'Invoeren EXTERN personeel'!I24</f>
        <v>0</v>
      </c>
      <c r="J10">
        <f>'Invoeren EXTERN personeel'!J24</f>
        <v>0</v>
      </c>
      <c r="K10">
        <f>'Invoeren EXTERN personeel'!K24</f>
        <v>0</v>
      </c>
      <c r="L10">
        <f>'Invoeren EXTERN personeel'!L24</f>
        <v>0</v>
      </c>
      <c r="M10">
        <f>'Invoeren EXTERN personeel'!M24</f>
        <v>0</v>
      </c>
      <c r="N10">
        <f>'Invoeren EXTERN personeel'!N24</f>
        <v>0</v>
      </c>
      <c r="O10">
        <f>'Invoeren EXTERN personeel'!O24</f>
        <v>0</v>
      </c>
      <c r="P10">
        <f>'Invoeren EXTERN personeel'!P24</f>
        <v>0</v>
      </c>
      <c r="Q10">
        <f>'Invoeren EXTERN personeel'!Q24</f>
        <v>0</v>
      </c>
      <c r="R10">
        <f>'Invoeren EXTERN personeel'!R24</f>
        <v>0</v>
      </c>
    </row>
    <row r="11" spans="1:18" x14ac:dyDescent="0.35">
      <c r="A11">
        <f>'Invoeren EXTERN personeel'!A25</f>
        <v>10</v>
      </c>
      <c r="B11">
        <f>'Invoeren EXTERN personeel'!B25</f>
        <v>0</v>
      </c>
      <c r="C11" s="141">
        <f>'Invoeren EXTERN personeel'!C25</f>
        <v>0</v>
      </c>
      <c r="D11">
        <f>'Invoeren EXTERN personeel'!D25</f>
        <v>0</v>
      </c>
      <c r="E11">
        <f>'Invoeren EXTERN personeel'!E25</f>
        <v>0</v>
      </c>
      <c r="F11">
        <f>'Invoeren EXTERN personeel'!F25</f>
        <v>0</v>
      </c>
      <c r="G11">
        <f>'Invoeren EXTERN personeel'!G25</f>
        <v>0</v>
      </c>
      <c r="H11">
        <f>'Invoeren EXTERN personeel'!H25</f>
        <v>0</v>
      </c>
      <c r="I11">
        <f>'Invoeren EXTERN personeel'!I25</f>
        <v>0</v>
      </c>
      <c r="J11">
        <f>'Invoeren EXTERN personeel'!J25</f>
        <v>0</v>
      </c>
      <c r="K11">
        <f>'Invoeren EXTERN personeel'!K25</f>
        <v>0</v>
      </c>
      <c r="L11">
        <f>'Invoeren EXTERN personeel'!L25</f>
        <v>0</v>
      </c>
      <c r="M11">
        <f>'Invoeren EXTERN personeel'!M25</f>
        <v>0</v>
      </c>
      <c r="N11">
        <f>'Invoeren EXTERN personeel'!N25</f>
        <v>0</v>
      </c>
      <c r="O11">
        <f>'Invoeren EXTERN personeel'!O25</f>
        <v>0</v>
      </c>
      <c r="P11">
        <f>'Invoeren EXTERN personeel'!P25</f>
        <v>0</v>
      </c>
      <c r="Q11">
        <f>'Invoeren EXTERN personeel'!Q25</f>
        <v>0</v>
      </c>
      <c r="R11">
        <f>'Invoeren EXTERN personeel'!R25</f>
        <v>0</v>
      </c>
    </row>
    <row r="12" spans="1:18" x14ac:dyDescent="0.35">
      <c r="A12">
        <f>'Invoeren EXTERN personeel'!A26</f>
        <v>11</v>
      </c>
      <c r="B12">
        <f>'Invoeren EXTERN personeel'!B26</f>
        <v>0</v>
      </c>
      <c r="C12" s="141">
        <f>'Invoeren EXTERN personeel'!C26</f>
        <v>0</v>
      </c>
      <c r="D12">
        <f>'Invoeren EXTERN personeel'!D26</f>
        <v>0</v>
      </c>
      <c r="E12">
        <f>'Invoeren EXTERN personeel'!E26</f>
        <v>0</v>
      </c>
      <c r="F12">
        <f>'Invoeren EXTERN personeel'!F26</f>
        <v>0</v>
      </c>
      <c r="G12">
        <f>'Invoeren EXTERN personeel'!G26</f>
        <v>0</v>
      </c>
      <c r="H12">
        <f>'Invoeren EXTERN personeel'!H26</f>
        <v>0</v>
      </c>
      <c r="I12">
        <f>'Invoeren EXTERN personeel'!I26</f>
        <v>0</v>
      </c>
      <c r="J12">
        <f>'Invoeren EXTERN personeel'!J26</f>
        <v>0</v>
      </c>
      <c r="K12">
        <f>'Invoeren EXTERN personeel'!K26</f>
        <v>0</v>
      </c>
      <c r="L12">
        <f>'Invoeren EXTERN personeel'!L26</f>
        <v>0</v>
      </c>
      <c r="M12">
        <f>'Invoeren EXTERN personeel'!M26</f>
        <v>0</v>
      </c>
      <c r="N12">
        <f>'Invoeren EXTERN personeel'!N26</f>
        <v>0</v>
      </c>
      <c r="O12">
        <f>'Invoeren EXTERN personeel'!O26</f>
        <v>0</v>
      </c>
      <c r="P12">
        <f>'Invoeren EXTERN personeel'!P26</f>
        <v>0</v>
      </c>
      <c r="Q12">
        <f>'Invoeren EXTERN personeel'!Q26</f>
        <v>0</v>
      </c>
      <c r="R12">
        <f>'Invoeren EXTERN personeel'!R26</f>
        <v>0</v>
      </c>
    </row>
    <row r="13" spans="1:18" x14ac:dyDescent="0.35">
      <c r="A13">
        <f>'Invoeren EXTERN personeel'!A27</f>
        <v>12</v>
      </c>
      <c r="B13">
        <f>'Invoeren EXTERN personeel'!B27</f>
        <v>0</v>
      </c>
      <c r="C13" s="141">
        <f>'Invoeren EXTERN personeel'!C27</f>
        <v>0</v>
      </c>
      <c r="D13">
        <f>'Invoeren EXTERN personeel'!D27</f>
        <v>0</v>
      </c>
      <c r="E13">
        <f>'Invoeren EXTERN personeel'!E27</f>
        <v>0</v>
      </c>
      <c r="F13">
        <f>'Invoeren EXTERN personeel'!F27</f>
        <v>0</v>
      </c>
      <c r="G13">
        <f>'Invoeren EXTERN personeel'!G27</f>
        <v>0</v>
      </c>
      <c r="H13">
        <f>'Invoeren EXTERN personeel'!H27</f>
        <v>0</v>
      </c>
      <c r="I13">
        <f>'Invoeren EXTERN personeel'!I27</f>
        <v>0</v>
      </c>
      <c r="J13">
        <f>'Invoeren EXTERN personeel'!J27</f>
        <v>0</v>
      </c>
      <c r="K13">
        <f>'Invoeren EXTERN personeel'!K27</f>
        <v>0</v>
      </c>
      <c r="L13">
        <f>'Invoeren EXTERN personeel'!L27</f>
        <v>0</v>
      </c>
      <c r="M13">
        <f>'Invoeren EXTERN personeel'!M27</f>
        <v>0</v>
      </c>
      <c r="N13">
        <f>'Invoeren EXTERN personeel'!N27</f>
        <v>0</v>
      </c>
      <c r="O13">
        <f>'Invoeren EXTERN personeel'!O27</f>
        <v>0</v>
      </c>
      <c r="P13">
        <f>'Invoeren EXTERN personeel'!P27</f>
        <v>0</v>
      </c>
      <c r="Q13">
        <f>'Invoeren EXTERN personeel'!Q27</f>
        <v>0</v>
      </c>
      <c r="R13">
        <f>'Invoeren EXTERN personeel'!R27</f>
        <v>0</v>
      </c>
    </row>
    <row r="14" spans="1:18" x14ac:dyDescent="0.35">
      <c r="A14">
        <f>'Invoeren EXTERN personeel'!A28</f>
        <v>13</v>
      </c>
      <c r="B14">
        <f>'Invoeren EXTERN personeel'!B28</f>
        <v>0</v>
      </c>
      <c r="C14" s="141">
        <f>'Invoeren EXTERN personeel'!C28</f>
        <v>0</v>
      </c>
      <c r="D14">
        <f>'Invoeren EXTERN personeel'!D28</f>
        <v>0</v>
      </c>
      <c r="E14">
        <f>'Invoeren EXTERN personeel'!E28</f>
        <v>0</v>
      </c>
      <c r="F14">
        <f>'Invoeren EXTERN personeel'!F28</f>
        <v>0</v>
      </c>
      <c r="G14">
        <f>'Invoeren EXTERN personeel'!G28</f>
        <v>0</v>
      </c>
      <c r="H14">
        <f>'Invoeren EXTERN personeel'!H28</f>
        <v>0</v>
      </c>
      <c r="I14">
        <f>'Invoeren EXTERN personeel'!I28</f>
        <v>0</v>
      </c>
      <c r="J14">
        <f>'Invoeren EXTERN personeel'!J28</f>
        <v>0</v>
      </c>
      <c r="K14">
        <f>'Invoeren EXTERN personeel'!K28</f>
        <v>0</v>
      </c>
      <c r="L14">
        <f>'Invoeren EXTERN personeel'!L28</f>
        <v>0</v>
      </c>
      <c r="M14">
        <f>'Invoeren EXTERN personeel'!M28</f>
        <v>0</v>
      </c>
      <c r="N14">
        <f>'Invoeren EXTERN personeel'!N28</f>
        <v>0</v>
      </c>
      <c r="O14">
        <f>'Invoeren EXTERN personeel'!O28</f>
        <v>0</v>
      </c>
      <c r="P14">
        <f>'Invoeren EXTERN personeel'!P28</f>
        <v>0</v>
      </c>
      <c r="Q14">
        <f>'Invoeren EXTERN personeel'!Q28</f>
        <v>0</v>
      </c>
      <c r="R14">
        <f>'Invoeren EXTERN personeel'!R28</f>
        <v>0</v>
      </c>
    </row>
    <row r="15" spans="1:18" x14ac:dyDescent="0.35">
      <c r="A15">
        <f>'Invoeren EXTERN personeel'!A29</f>
        <v>14</v>
      </c>
      <c r="B15">
        <f>'Invoeren EXTERN personeel'!B29</f>
        <v>0</v>
      </c>
      <c r="C15" s="141">
        <f>'Invoeren EXTERN personeel'!C29</f>
        <v>0</v>
      </c>
      <c r="D15">
        <f>'Invoeren EXTERN personeel'!D29</f>
        <v>0</v>
      </c>
      <c r="E15">
        <f>'Invoeren EXTERN personeel'!E29</f>
        <v>0</v>
      </c>
      <c r="F15">
        <f>'Invoeren EXTERN personeel'!F29</f>
        <v>0</v>
      </c>
      <c r="G15">
        <f>'Invoeren EXTERN personeel'!G29</f>
        <v>0</v>
      </c>
      <c r="H15">
        <f>'Invoeren EXTERN personeel'!H29</f>
        <v>0</v>
      </c>
      <c r="I15">
        <f>'Invoeren EXTERN personeel'!I29</f>
        <v>0</v>
      </c>
      <c r="J15">
        <f>'Invoeren EXTERN personeel'!J29</f>
        <v>0</v>
      </c>
      <c r="K15">
        <f>'Invoeren EXTERN personeel'!K29</f>
        <v>0</v>
      </c>
      <c r="L15">
        <f>'Invoeren EXTERN personeel'!L29</f>
        <v>0</v>
      </c>
      <c r="M15">
        <f>'Invoeren EXTERN personeel'!M29</f>
        <v>0</v>
      </c>
      <c r="N15">
        <f>'Invoeren EXTERN personeel'!N29</f>
        <v>0</v>
      </c>
      <c r="O15">
        <f>'Invoeren EXTERN personeel'!O29</f>
        <v>0</v>
      </c>
      <c r="P15">
        <f>'Invoeren EXTERN personeel'!P29</f>
        <v>0</v>
      </c>
      <c r="Q15">
        <f>'Invoeren EXTERN personeel'!Q29</f>
        <v>0</v>
      </c>
      <c r="R15">
        <f>'Invoeren EXTERN personeel'!R29</f>
        <v>0</v>
      </c>
    </row>
    <row r="16" spans="1:18" x14ac:dyDescent="0.35">
      <c r="A16">
        <f>'Invoeren EXTERN personeel'!A30</f>
        <v>15</v>
      </c>
      <c r="B16">
        <f>'Invoeren EXTERN personeel'!B30</f>
        <v>0</v>
      </c>
      <c r="C16" s="141">
        <f>'Invoeren EXTERN personeel'!C30</f>
        <v>0</v>
      </c>
      <c r="D16">
        <f>'Invoeren EXTERN personeel'!D30</f>
        <v>0</v>
      </c>
      <c r="E16">
        <f>'Invoeren EXTERN personeel'!E30</f>
        <v>0</v>
      </c>
      <c r="F16">
        <f>'Invoeren EXTERN personeel'!F30</f>
        <v>0</v>
      </c>
      <c r="G16">
        <f>'Invoeren EXTERN personeel'!G30</f>
        <v>0</v>
      </c>
      <c r="H16">
        <f>'Invoeren EXTERN personeel'!H30</f>
        <v>0</v>
      </c>
      <c r="I16">
        <f>'Invoeren EXTERN personeel'!I30</f>
        <v>0</v>
      </c>
      <c r="J16">
        <f>'Invoeren EXTERN personeel'!J30</f>
        <v>0</v>
      </c>
      <c r="K16">
        <f>'Invoeren EXTERN personeel'!K30</f>
        <v>0</v>
      </c>
      <c r="L16">
        <f>'Invoeren EXTERN personeel'!L30</f>
        <v>0</v>
      </c>
      <c r="M16">
        <f>'Invoeren EXTERN personeel'!M30</f>
        <v>0</v>
      </c>
      <c r="N16">
        <f>'Invoeren EXTERN personeel'!N30</f>
        <v>0</v>
      </c>
      <c r="O16">
        <f>'Invoeren EXTERN personeel'!O30</f>
        <v>0</v>
      </c>
      <c r="P16">
        <f>'Invoeren EXTERN personeel'!P30</f>
        <v>0</v>
      </c>
      <c r="Q16">
        <f>'Invoeren EXTERN personeel'!Q30</f>
        <v>0</v>
      </c>
      <c r="R16">
        <f>'Invoeren EXTERN personeel'!R30</f>
        <v>0</v>
      </c>
    </row>
    <row r="17" spans="1:18" x14ac:dyDescent="0.35">
      <c r="A17">
        <f>'Invoeren EXTERN personeel'!A31</f>
        <v>16</v>
      </c>
      <c r="B17">
        <f>'Invoeren EXTERN personeel'!B31</f>
        <v>0</v>
      </c>
      <c r="C17" s="141">
        <f>'Invoeren EXTERN personeel'!C31</f>
        <v>0</v>
      </c>
      <c r="D17">
        <f>'Invoeren EXTERN personeel'!D31</f>
        <v>0</v>
      </c>
      <c r="E17">
        <f>'Invoeren EXTERN personeel'!E31</f>
        <v>0</v>
      </c>
      <c r="F17">
        <f>'Invoeren EXTERN personeel'!F31</f>
        <v>0</v>
      </c>
      <c r="G17">
        <f>'Invoeren EXTERN personeel'!G31</f>
        <v>0</v>
      </c>
      <c r="H17">
        <f>'Invoeren EXTERN personeel'!H31</f>
        <v>0</v>
      </c>
      <c r="I17">
        <f>'Invoeren EXTERN personeel'!I31</f>
        <v>0</v>
      </c>
      <c r="J17">
        <f>'Invoeren EXTERN personeel'!J31</f>
        <v>0</v>
      </c>
      <c r="K17">
        <f>'Invoeren EXTERN personeel'!K31</f>
        <v>0</v>
      </c>
      <c r="L17">
        <f>'Invoeren EXTERN personeel'!L31</f>
        <v>0</v>
      </c>
      <c r="M17">
        <f>'Invoeren EXTERN personeel'!M31</f>
        <v>0</v>
      </c>
      <c r="N17">
        <f>'Invoeren EXTERN personeel'!N31</f>
        <v>0</v>
      </c>
      <c r="O17">
        <f>'Invoeren EXTERN personeel'!O31</f>
        <v>0</v>
      </c>
      <c r="P17">
        <f>'Invoeren EXTERN personeel'!P31</f>
        <v>0</v>
      </c>
      <c r="Q17">
        <f>'Invoeren EXTERN personeel'!Q31</f>
        <v>0</v>
      </c>
      <c r="R17">
        <f>'Invoeren EXTERN personeel'!R31</f>
        <v>0</v>
      </c>
    </row>
    <row r="18" spans="1:18" x14ac:dyDescent="0.35">
      <c r="A18">
        <f>'Invoeren EXTERN personeel'!A32</f>
        <v>17</v>
      </c>
      <c r="B18">
        <f>'Invoeren EXTERN personeel'!B32</f>
        <v>0</v>
      </c>
      <c r="C18" s="141">
        <f>'Invoeren EXTERN personeel'!C32</f>
        <v>0</v>
      </c>
      <c r="D18">
        <f>'Invoeren EXTERN personeel'!D32</f>
        <v>0</v>
      </c>
      <c r="E18">
        <f>'Invoeren EXTERN personeel'!E32</f>
        <v>0</v>
      </c>
      <c r="F18">
        <f>'Invoeren EXTERN personeel'!F32</f>
        <v>0</v>
      </c>
      <c r="G18">
        <f>'Invoeren EXTERN personeel'!G32</f>
        <v>0</v>
      </c>
      <c r="H18">
        <f>'Invoeren EXTERN personeel'!H32</f>
        <v>0</v>
      </c>
      <c r="I18">
        <f>'Invoeren EXTERN personeel'!I32</f>
        <v>0</v>
      </c>
      <c r="J18">
        <f>'Invoeren EXTERN personeel'!J32</f>
        <v>0</v>
      </c>
      <c r="K18">
        <f>'Invoeren EXTERN personeel'!K32</f>
        <v>0</v>
      </c>
      <c r="L18">
        <f>'Invoeren EXTERN personeel'!L32</f>
        <v>0</v>
      </c>
      <c r="M18">
        <f>'Invoeren EXTERN personeel'!M32</f>
        <v>0</v>
      </c>
      <c r="N18">
        <f>'Invoeren EXTERN personeel'!N32</f>
        <v>0</v>
      </c>
      <c r="O18">
        <f>'Invoeren EXTERN personeel'!O32</f>
        <v>0</v>
      </c>
      <c r="P18">
        <f>'Invoeren EXTERN personeel'!P32</f>
        <v>0</v>
      </c>
      <c r="Q18">
        <f>'Invoeren EXTERN personeel'!Q32</f>
        <v>0</v>
      </c>
      <c r="R18">
        <f>'Invoeren EXTERN personeel'!R32</f>
        <v>0</v>
      </c>
    </row>
    <row r="19" spans="1:18" x14ac:dyDescent="0.35">
      <c r="A19">
        <f>'Invoeren EXTERN personeel'!A33</f>
        <v>18</v>
      </c>
      <c r="B19">
        <f>'Invoeren EXTERN personeel'!B33</f>
        <v>0</v>
      </c>
      <c r="C19" s="141">
        <f>'Invoeren EXTERN personeel'!C33</f>
        <v>0</v>
      </c>
      <c r="D19">
        <f>'Invoeren EXTERN personeel'!D33</f>
        <v>0</v>
      </c>
      <c r="E19">
        <f>'Invoeren EXTERN personeel'!E33</f>
        <v>0</v>
      </c>
      <c r="F19">
        <f>'Invoeren EXTERN personeel'!F33</f>
        <v>0</v>
      </c>
      <c r="G19">
        <f>'Invoeren EXTERN personeel'!G33</f>
        <v>0</v>
      </c>
      <c r="H19">
        <f>'Invoeren EXTERN personeel'!H33</f>
        <v>0</v>
      </c>
      <c r="I19">
        <f>'Invoeren EXTERN personeel'!I33</f>
        <v>0</v>
      </c>
      <c r="J19">
        <f>'Invoeren EXTERN personeel'!J33</f>
        <v>0</v>
      </c>
      <c r="K19">
        <f>'Invoeren EXTERN personeel'!K33</f>
        <v>0</v>
      </c>
      <c r="L19">
        <f>'Invoeren EXTERN personeel'!L33</f>
        <v>0</v>
      </c>
      <c r="M19">
        <f>'Invoeren EXTERN personeel'!M33</f>
        <v>0</v>
      </c>
      <c r="N19">
        <f>'Invoeren EXTERN personeel'!N33</f>
        <v>0</v>
      </c>
      <c r="O19">
        <f>'Invoeren EXTERN personeel'!O33</f>
        <v>0</v>
      </c>
      <c r="P19">
        <f>'Invoeren EXTERN personeel'!P33</f>
        <v>0</v>
      </c>
      <c r="Q19">
        <f>'Invoeren EXTERN personeel'!Q33</f>
        <v>0</v>
      </c>
      <c r="R19">
        <f>'Invoeren EXTERN personeel'!R33</f>
        <v>0</v>
      </c>
    </row>
    <row r="20" spans="1:18" x14ac:dyDescent="0.35">
      <c r="A20">
        <f>'Invoeren EXTERN personeel'!A34</f>
        <v>19</v>
      </c>
      <c r="B20">
        <f>'Invoeren EXTERN personeel'!B34</f>
        <v>0</v>
      </c>
      <c r="C20" s="141">
        <f>'Invoeren EXTERN personeel'!C34</f>
        <v>0</v>
      </c>
      <c r="D20">
        <f>'Invoeren EXTERN personeel'!D34</f>
        <v>0</v>
      </c>
      <c r="E20">
        <f>'Invoeren EXTERN personeel'!E34</f>
        <v>0</v>
      </c>
      <c r="F20">
        <f>'Invoeren EXTERN personeel'!F34</f>
        <v>0</v>
      </c>
      <c r="G20">
        <f>'Invoeren EXTERN personeel'!G34</f>
        <v>0</v>
      </c>
      <c r="H20">
        <f>'Invoeren EXTERN personeel'!H34</f>
        <v>0</v>
      </c>
      <c r="I20">
        <f>'Invoeren EXTERN personeel'!I34</f>
        <v>0</v>
      </c>
      <c r="J20">
        <f>'Invoeren EXTERN personeel'!J34</f>
        <v>0</v>
      </c>
      <c r="K20">
        <f>'Invoeren EXTERN personeel'!K34</f>
        <v>0</v>
      </c>
      <c r="L20">
        <f>'Invoeren EXTERN personeel'!L34</f>
        <v>0</v>
      </c>
      <c r="M20">
        <f>'Invoeren EXTERN personeel'!M34</f>
        <v>0</v>
      </c>
      <c r="N20">
        <f>'Invoeren EXTERN personeel'!N34</f>
        <v>0</v>
      </c>
      <c r="O20">
        <f>'Invoeren EXTERN personeel'!O34</f>
        <v>0</v>
      </c>
      <c r="P20">
        <f>'Invoeren EXTERN personeel'!P34</f>
        <v>0</v>
      </c>
      <c r="Q20">
        <f>'Invoeren EXTERN personeel'!Q34</f>
        <v>0</v>
      </c>
      <c r="R20">
        <f>'Invoeren EXTERN personeel'!R34</f>
        <v>0</v>
      </c>
    </row>
    <row r="21" spans="1:18" x14ac:dyDescent="0.35">
      <c r="A21">
        <f>'Invoeren EXTERN personeel'!A35</f>
        <v>20</v>
      </c>
      <c r="B21">
        <f>'Invoeren EXTERN personeel'!B35</f>
        <v>0</v>
      </c>
      <c r="C21" s="141">
        <f>'Invoeren EXTERN personeel'!C35</f>
        <v>0</v>
      </c>
      <c r="D21">
        <f>'Invoeren EXTERN personeel'!D35</f>
        <v>0</v>
      </c>
      <c r="E21">
        <f>'Invoeren EXTERN personeel'!E35</f>
        <v>0</v>
      </c>
      <c r="F21">
        <f>'Invoeren EXTERN personeel'!F35</f>
        <v>0</v>
      </c>
      <c r="G21">
        <f>'Invoeren EXTERN personeel'!G35</f>
        <v>0</v>
      </c>
      <c r="H21">
        <f>'Invoeren EXTERN personeel'!H35</f>
        <v>0</v>
      </c>
      <c r="I21">
        <f>'Invoeren EXTERN personeel'!I35</f>
        <v>0</v>
      </c>
      <c r="J21">
        <f>'Invoeren EXTERN personeel'!J35</f>
        <v>0</v>
      </c>
      <c r="K21">
        <f>'Invoeren EXTERN personeel'!K35</f>
        <v>0</v>
      </c>
      <c r="L21">
        <f>'Invoeren EXTERN personeel'!L35</f>
        <v>0</v>
      </c>
      <c r="M21">
        <f>'Invoeren EXTERN personeel'!M35</f>
        <v>0</v>
      </c>
      <c r="N21">
        <f>'Invoeren EXTERN personeel'!N35</f>
        <v>0</v>
      </c>
      <c r="O21">
        <f>'Invoeren EXTERN personeel'!O35</f>
        <v>0</v>
      </c>
      <c r="P21">
        <f>'Invoeren EXTERN personeel'!P35</f>
        <v>0</v>
      </c>
      <c r="Q21">
        <f>'Invoeren EXTERN personeel'!Q35</f>
        <v>0</v>
      </c>
      <c r="R21">
        <f>'Invoeren EXTERN personeel'!R35</f>
        <v>0</v>
      </c>
    </row>
    <row r="22" spans="1:18" x14ac:dyDescent="0.35">
      <c r="A22">
        <f>'Invoeren EXTERN personeel'!A36</f>
        <v>21</v>
      </c>
      <c r="B22">
        <f>'Invoeren EXTERN personeel'!B36</f>
        <v>0</v>
      </c>
      <c r="C22" s="141">
        <f>'Invoeren EXTERN personeel'!C36</f>
        <v>0</v>
      </c>
      <c r="D22">
        <f>'Invoeren EXTERN personeel'!D36</f>
        <v>0</v>
      </c>
      <c r="E22">
        <f>'Invoeren EXTERN personeel'!E36</f>
        <v>0</v>
      </c>
      <c r="F22">
        <f>'Invoeren EXTERN personeel'!F36</f>
        <v>0</v>
      </c>
      <c r="G22">
        <f>'Invoeren EXTERN personeel'!G36</f>
        <v>0</v>
      </c>
      <c r="H22">
        <f>'Invoeren EXTERN personeel'!H36</f>
        <v>0</v>
      </c>
      <c r="I22">
        <f>'Invoeren EXTERN personeel'!I36</f>
        <v>0</v>
      </c>
      <c r="J22">
        <f>'Invoeren EXTERN personeel'!J36</f>
        <v>0</v>
      </c>
      <c r="K22">
        <f>'Invoeren EXTERN personeel'!K36</f>
        <v>0</v>
      </c>
      <c r="L22">
        <f>'Invoeren EXTERN personeel'!L36</f>
        <v>0</v>
      </c>
      <c r="M22">
        <f>'Invoeren EXTERN personeel'!M36</f>
        <v>0</v>
      </c>
      <c r="N22">
        <f>'Invoeren EXTERN personeel'!N36</f>
        <v>0</v>
      </c>
      <c r="O22">
        <f>'Invoeren EXTERN personeel'!O36</f>
        <v>0</v>
      </c>
      <c r="P22">
        <f>'Invoeren EXTERN personeel'!P36</f>
        <v>0</v>
      </c>
      <c r="Q22">
        <f>'Invoeren EXTERN personeel'!Q36</f>
        <v>0</v>
      </c>
      <c r="R22">
        <f>'Invoeren EXTERN personeel'!R36</f>
        <v>0</v>
      </c>
    </row>
    <row r="23" spans="1:18" x14ac:dyDescent="0.35">
      <c r="A23">
        <f>'Invoeren EXTERN personeel'!A37</f>
        <v>22</v>
      </c>
      <c r="B23">
        <f>'Invoeren EXTERN personeel'!B37</f>
        <v>0</v>
      </c>
      <c r="C23" s="141">
        <f>'Invoeren EXTERN personeel'!C37</f>
        <v>0</v>
      </c>
      <c r="D23">
        <f>'Invoeren EXTERN personeel'!D37</f>
        <v>0</v>
      </c>
      <c r="E23">
        <f>'Invoeren EXTERN personeel'!E37</f>
        <v>0</v>
      </c>
      <c r="F23">
        <f>'Invoeren EXTERN personeel'!F37</f>
        <v>0</v>
      </c>
      <c r="G23">
        <f>'Invoeren EXTERN personeel'!G37</f>
        <v>0</v>
      </c>
      <c r="H23">
        <f>'Invoeren EXTERN personeel'!H37</f>
        <v>0</v>
      </c>
      <c r="I23">
        <f>'Invoeren EXTERN personeel'!I37</f>
        <v>0</v>
      </c>
      <c r="J23">
        <f>'Invoeren EXTERN personeel'!J37</f>
        <v>0</v>
      </c>
      <c r="K23">
        <f>'Invoeren EXTERN personeel'!K37</f>
        <v>0</v>
      </c>
      <c r="L23">
        <f>'Invoeren EXTERN personeel'!L37</f>
        <v>0</v>
      </c>
      <c r="M23">
        <f>'Invoeren EXTERN personeel'!M37</f>
        <v>0</v>
      </c>
      <c r="N23">
        <f>'Invoeren EXTERN personeel'!N37</f>
        <v>0</v>
      </c>
      <c r="O23">
        <f>'Invoeren EXTERN personeel'!O37</f>
        <v>0</v>
      </c>
      <c r="P23">
        <f>'Invoeren EXTERN personeel'!P37</f>
        <v>0</v>
      </c>
      <c r="Q23">
        <f>'Invoeren EXTERN personeel'!Q37</f>
        <v>0</v>
      </c>
      <c r="R23">
        <f>'Invoeren EXTERN personeel'!R37</f>
        <v>0</v>
      </c>
    </row>
    <row r="24" spans="1:18" x14ac:dyDescent="0.35">
      <c r="A24">
        <f>'Invoeren EXTERN personeel'!A38</f>
        <v>23</v>
      </c>
      <c r="B24">
        <f>'Invoeren EXTERN personeel'!B38</f>
        <v>0</v>
      </c>
      <c r="C24" s="141">
        <f>'Invoeren EXTERN personeel'!C38</f>
        <v>0</v>
      </c>
      <c r="D24">
        <f>'Invoeren EXTERN personeel'!D38</f>
        <v>0</v>
      </c>
      <c r="E24">
        <f>'Invoeren EXTERN personeel'!E38</f>
        <v>0</v>
      </c>
      <c r="F24">
        <f>'Invoeren EXTERN personeel'!F38</f>
        <v>0</v>
      </c>
      <c r="G24">
        <f>'Invoeren EXTERN personeel'!G38</f>
        <v>0</v>
      </c>
      <c r="H24">
        <f>'Invoeren EXTERN personeel'!H38</f>
        <v>0</v>
      </c>
      <c r="I24">
        <f>'Invoeren EXTERN personeel'!I38</f>
        <v>0</v>
      </c>
      <c r="J24">
        <f>'Invoeren EXTERN personeel'!J38</f>
        <v>0</v>
      </c>
      <c r="K24">
        <f>'Invoeren EXTERN personeel'!K38</f>
        <v>0</v>
      </c>
      <c r="L24">
        <f>'Invoeren EXTERN personeel'!L38</f>
        <v>0</v>
      </c>
      <c r="M24">
        <f>'Invoeren EXTERN personeel'!M38</f>
        <v>0</v>
      </c>
      <c r="N24">
        <f>'Invoeren EXTERN personeel'!N38</f>
        <v>0</v>
      </c>
      <c r="O24">
        <f>'Invoeren EXTERN personeel'!O38</f>
        <v>0</v>
      </c>
      <c r="P24">
        <f>'Invoeren EXTERN personeel'!P38</f>
        <v>0</v>
      </c>
      <c r="Q24">
        <f>'Invoeren EXTERN personeel'!Q38</f>
        <v>0</v>
      </c>
      <c r="R24">
        <f>'Invoeren EXTERN personeel'!R38</f>
        <v>0</v>
      </c>
    </row>
    <row r="25" spans="1:18" x14ac:dyDescent="0.35">
      <c r="A25">
        <f>'Invoeren EXTERN personeel'!A39</f>
        <v>24</v>
      </c>
      <c r="B25">
        <f>'Invoeren EXTERN personeel'!B39</f>
        <v>0</v>
      </c>
      <c r="C25" s="141">
        <f>'Invoeren EXTERN personeel'!C39</f>
        <v>0</v>
      </c>
      <c r="D25">
        <f>'Invoeren EXTERN personeel'!D39</f>
        <v>0</v>
      </c>
      <c r="E25">
        <f>'Invoeren EXTERN personeel'!E39</f>
        <v>0</v>
      </c>
      <c r="F25">
        <f>'Invoeren EXTERN personeel'!F39</f>
        <v>0</v>
      </c>
      <c r="G25">
        <f>'Invoeren EXTERN personeel'!G39</f>
        <v>0</v>
      </c>
      <c r="H25">
        <f>'Invoeren EXTERN personeel'!H39</f>
        <v>0</v>
      </c>
      <c r="I25">
        <f>'Invoeren EXTERN personeel'!I39</f>
        <v>0</v>
      </c>
      <c r="J25">
        <f>'Invoeren EXTERN personeel'!J39</f>
        <v>0</v>
      </c>
      <c r="K25">
        <f>'Invoeren EXTERN personeel'!K39</f>
        <v>0</v>
      </c>
      <c r="L25">
        <f>'Invoeren EXTERN personeel'!L39</f>
        <v>0</v>
      </c>
      <c r="M25">
        <f>'Invoeren EXTERN personeel'!M39</f>
        <v>0</v>
      </c>
      <c r="N25">
        <f>'Invoeren EXTERN personeel'!N39</f>
        <v>0</v>
      </c>
      <c r="O25">
        <f>'Invoeren EXTERN personeel'!O39</f>
        <v>0</v>
      </c>
      <c r="P25">
        <f>'Invoeren EXTERN personeel'!P39</f>
        <v>0</v>
      </c>
      <c r="Q25">
        <f>'Invoeren EXTERN personeel'!Q39</f>
        <v>0</v>
      </c>
      <c r="R25">
        <f>'Invoeren EXTERN personeel'!R39</f>
        <v>0</v>
      </c>
    </row>
    <row r="26" spans="1:18" x14ac:dyDescent="0.35">
      <c r="A26">
        <f>'Invoeren EXTERN personeel'!A40</f>
        <v>25</v>
      </c>
      <c r="B26">
        <f>'Invoeren EXTERN personeel'!B40</f>
        <v>0</v>
      </c>
      <c r="C26" s="141">
        <f>'Invoeren EXTERN personeel'!C40</f>
        <v>0</v>
      </c>
      <c r="D26">
        <f>'Invoeren EXTERN personeel'!D40</f>
        <v>0</v>
      </c>
      <c r="E26">
        <f>'Invoeren EXTERN personeel'!E40</f>
        <v>0</v>
      </c>
      <c r="F26">
        <f>'Invoeren EXTERN personeel'!F40</f>
        <v>0</v>
      </c>
      <c r="G26">
        <f>'Invoeren EXTERN personeel'!G40</f>
        <v>0</v>
      </c>
      <c r="H26">
        <f>'Invoeren EXTERN personeel'!H40</f>
        <v>0</v>
      </c>
      <c r="I26">
        <f>'Invoeren EXTERN personeel'!I40</f>
        <v>0</v>
      </c>
      <c r="J26">
        <f>'Invoeren EXTERN personeel'!J40</f>
        <v>0</v>
      </c>
      <c r="K26">
        <f>'Invoeren EXTERN personeel'!K40</f>
        <v>0</v>
      </c>
      <c r="L26">
        <f>'Invoeren EXTERN personeel'!L40</f>
        <v>0</v>
      </c>
      <c r="M26">
        <f>'Invoeren EXTERN personeel'!M40</f>
        <v>0</v>
      </c>
      <c r="N26">
        <f>'Invoeren EXTERN personeel'!N40</f>
        <v>0</v>
      </c>
      <c r="O26">
        <f>'Invoeren EXTERN personeel'!O40</f>
        <v>0</v>
      </c>
      <c r="P26">
        <f>'Invoeren EXTERN personeel'!P40</f>
        <v>0</v>
      </c>
      <c r="Q26">
        <f>'Invoeren EXTERN personeel'!Q40</f>
        <v>0</v>
      </c>
      <c r="R26">
        <f>'Invoeren EXTERN personeel'!R40</f>
        <v>0</v>
      </c>
    </row>
    <row r="27" spans="1:18" x14ac:dyDescent="0.35">
      <c r="A27">
        <f>'Invoeren EXTERN personeel'!A41</f>
        <v>26</v>
      </c>
      <c r="B27">
        <f>'Invoeren EXTERN personeel'!B41</f>
        <v>0</v>
      </c>
      <c r="C27" s="141">
        <f>'Invoeren EXTERN personeel'!C41</f>
        <v>0</v>
      </c>
      <c r="D27">
        <f>'Invoeren EXTERN personeel'!D41</f>
        <v>0</v>
      </c>
      <c r="E27">
        <f>'Invoeren EXTERN personeel'!E41</f>
        <v>0</v>
      </c>
      <c r="F27">
        <f>'Invoeren EXTERN personeel'!F41</f>
        <v>0</v>
      </c>
      <c r="G27">
        <f>'Invoeren EXTERN personeel'!G41</f>
        <v>0</v>
      </c>
      <c r="H27">
        <f>'Invoeren EXTERN personeel'!H41</f>
        <v>0</v>
      </c>
      <c r="I27">
        <f>'Invoeren EXTERN personeel'!I41</f>
        <v>0</v>
      </c>
      <c r="J27">
        <f>'Invoeren EXTERN personeel'!J41</f>
        <v>0</v>
      </c>
      <c r="K27">
        <f>'Invoeren EXTERN personeel'!K41</f>
        <v>0</v>
      </c>
      <c r="L27">
        <f>'Invoeren EXTERN personeel'!L41</f>
        <v>0</v>
      </c>
      <c r="M27">
        <f>'Invoeren EXTERN personeel'!M41</f>
        <v>0</v>
      </c>
      <c r="N27">
        <f>'Invoeren EXTERN personeel'!N41</f>
        <v>0</v>
      </c>
      <c r="O27">
        <f>'Invoeren EXTERN personeel'!O41</f>
        <v>0</v>
      </c>
      <c r="P27">
        <f>'Invoeren EXTERN personeel'!P41</f>
        <v>0</v>
      </c>
      <c r="Q27">
        <f>'Invoeren EXTERN personeel'!Q41</f>
        <v>0</v>
      </c>
      <c r="R27">
        <f>'Invoeren EXTERN personeel'!R41</f>
        <v>0</v>
      </c>
    </row>
    <row r="28" spans="1:18" x14ac:dyDescent="0.35">
      <c r="A28">
        <f>'Invoeren EXTERN personeel'!A42</f>
        <v>27</v>
      </c>
      <c r="B28">
        <f>'Invoeren EXTERN personeel'!B42</f>
        <v>0</v>
      </c>
      <c r="C28" s="141">
        <f>'Invoeren EXTERN personeel'!C42</f>
        <v>0</v>
      </c>
      <c r="D28">
        <f>'Invoeren EXTERN personeel'!D42</f>
        <v>0</v>
      </c>
      <c r="E28">
        <f>'Invoeren EXTERN personeel'!E42</f>
        <v>0</v>
      </c>
      <c r="F28">
        <f>'Invoeren EXTERN personeel'!F42</f>
        <v>0</v>
      </c>
      <c r="G28">
        <f>'Invoeren EXTERN personeel'!G42</f>
        <v>0</v>
      </c>
      <c r="H28">
        <f>'Invoeren EXTERN personeel'!H42</f>
        <v>0</v>
      </c>
      <c r="I28">
        <f>'Invoeren EXTERN personeel'!I42</f>
        <v>0</v>
      </c>
      <c r="J28">
        <f>'Invoeren EXTERN personeel'!J42</f>
        <v>0</v>
      </c>
      <c r="K28">
        <f>'Invoeren EXTERN personeel'!K42</f>
        <v>0</v>
      </c>
      <c r="L28">
        <f>'Invoeren EXTERN personeel'!L42</f>
        <v>0</v>
      </c>
      <c r="M28">
        <f>'Invoeren EXTERN personeel'!M42</f>
        <v>0</v>
      </c>
      <c r="N28">
        <f>'Invoeren EXTERN personeel'!N42</f>
        <v>0</v>
      </c>
      <c r="O28">
        <f>'Invoeren EXTERN personeel'!O42</f>
        <v>0</v>
      </c>
      <c r="P28">
        <f>'Invoeren EXTERN personeel'!P42</f>
        <v>0</v>
      </c>
      <c r="Q28">
        <f>'Invoeren EXTERN personeel'!Q42</f>
        <v>0</v>
      </c>
      <c r="R28">
        <f>'Invoeren EXTERN personeel'!R42</f>
        <v>0</v>
      </c>
    </row>
    <row r="29" spans="1:18" x14ac:dyDescent="0.35">
      <c r="A29">
        <f>'Invoeren EXTERN personeel'!A43</f>
        <v>28</v>
      </c>
      <c r="B29">
        <f>'Invoeren EXTERN personeel'!B43</f>
        <v>0</v>
      </c>
      <c r="C29" s="141">
        <f>'Invoeren EXTERN personeel'!C43</f>
        <v>0</v>
      </c>
      <c r="D29">
        <f>'Invoeren EXTERN personeel'!D43</f>
        <v>0</v>
      </c>
      <c r="E29">
        <f>'Invoeren EXTERN personeel'!E43</f>
        <v>0</v>
      </c>
      <c r="F29">
        <f>'Invoeren EXTERN personeel'!F43</f>
        <v>0</v>
      </c>
      <c r="G29">
        <f>'Invoeren EXTERN personeel'!G43</f>
        <v>0</v>
      </c>
      <c r="H29">
        <f>'Invoeren EXTERN personeel'!H43</f>
        <v>0</v>
      </c>
      <c r="I29">
        <f>'Invoeren EXTERN personeel'!I43</f>
        <v>0</v>
      </c>
      <c r="J29">
        <f>'Invoeren EXTERN personeel'!J43</f>
        <v>0</v>
      </c>
      <c r="K29">
        <f>'Invoeren EXTERN personeel'!K43</f>
        <v>0</v>
      </c>
      <c r="L29">
        <f>'Invoeren EXTERN personeel'!L43</f>
        <v>0</v>
      </c>
      <c r="M29">
        <f>'Invoeren EXTERN personeel'!M43</f>
        <v>0</v>
      </c>
      <c r="N29">
        <f>'Invoeren EXTERN personeel'!N43</f>
        <v>0</v>
      </c>
      <c r="O29">
        <f>'Invoeren EXTERN personeel'!O43</f>
        <v>0</v>
      </c>
      <c r="P29">
        <f>'Invoeren EXTERN personeel'!P43</f>
        <v>0</v>
      </c>
      <c r="Q29">
        <f>'Invoeren EXTERN personeel'!Q43</f>
        <v>0</v>
      </c>
      <c r="R29">
        <f>'Invoeren EXTERN personeel'!R43</f>
        <v>0</v>
      </c>
    </row>
    <row r="30" spans="1:18" x14ac:dyDescent="0.35">
      <c r="A30">
        <f>'Invoeren EXTERN personeel'!A44</f>
        <v>29</v>
      </c>
      <c r="B30">
        <f>'Invoeren EXTERN personeel'!B44</f>
        <v>0</v>
      </c>
      <c r="C30" s="141">
        <f>'Invoeren EXTERN personeel'!C44</f>
        <v>0</v>
      </c>
      <c r="D30">
        <f>'Invoeren EXTERN personeel'!D44</f>
        <v>0</v>
      </c>
      <c r="E30">
        <f>'Invoeren EXTERN personeel'!E44</f>
        <v>0</v>
      </c>
      <c r="F30">
        <f>'Invoeren EXTERN personeel'!F44</f>
        <v>0</v>
      </c>
      <c r="G30">
        <f>'Invoeren EXTERN personeel'!G44</f>
        <v>0</v>
      </c>
      <c r="H30">
        <f>'Invoeren EXTERN personeel'!H44</f>
        <v>0</v>
      </c>
      <c r="I30">
        <f>'Invoeren EXTERN personeel'!I44</f>
        <v>0</v>
      </c>
      <c r="J30">
        <f>'Invoeren EXTERN personeel'!J44</f>
        <v>0</v>
      </c>
      <c r="K30">
        <f>'Invoeren EXTERN personeel'!K44</f>
        <v>0</v>
      </c>
      <c r="L30">
        <f>'Invoeren EXTERN personeel'!L44</f>
        <v>0</v>
      </c>
      <c r="M30">
        <f>'Invoeren EXTERN personeel'!M44</f>
        <v>0</v>
      </c>
      <c r="N30">
        <f>'Invoeren EXTERN personeel'!N44</f>
        <v>0</v>
      </c>
      <c r="O30">
        <f>'Invoeren EXTERN personeel'!O44</f>
        <v>0</v>
      </c>
      <c r="P30">
        <f>'Invoeren EXTERN personeel'!P44</f>
        <v>0</v>
      </c>
      <c r="Q30">
        <f>'Invoeren EXTERN personeel'!Q44</f>
        <v>0</v>
      </c>
      <c r="R30">
        <f>'Invoeren EXTERN personeel'!R44</f>
        <v>0</v>
      </c>
    </row>
    <row r="31" spans="1:18" x14ac:dyDescent="0.35">
      <c r="A31">
        <f>'Invoeren EXTERN personeel'!A45</f>
        <v>30</v>
      </c>
      <c r="B31">
        <f>'Invoeren EXTERN personeel'!B45</f>
        <v>0</v>
      </c>
      <c r="C31" s="141">
        <f>'Invoeren EXTERN personeel'!C45</f>
        <v>0</v>
      </c>
      <c r="D31">
        <f>'Invoeren EXTERN personeel'!D45</f>
        <v>0</v>
      </c>
      <c r="E31">
        <f>'Invoeren EXTERN personeel'!E45</f>
        <v>0</v>
      </c>
      <c r="F31">
        <f>'Invoeren EXTERN personeel'!F45</f>
        <v>0</v>
      </c>
      <c r="G31">
        <f>'Invoeren EXTERN personeel'!G45</f>
        <v>0</v>
      </c>
      <c r="H31">
        <f>'Invoeren EXTERN personeel'!H45</f>
        <v>0</v>
      </c>
      <c r="I31">
        <f>'Invoeren EXTERN personeel'!I45</f>
        <v>0</v>
      </c>
      <c r="J31">
        <f>'Invoeren EXTERN personeel'!J45</f>
        <v>0</v>
      </c>
      <c r="K31">
        <f>'Invoeren EXTERN personeel'!K45</f>
        <v>0</v>
      </c>
      <c r="L31">
        <f>'Invoeren EXTERN personeel'!L45</f>
        <v>0</v>
      </c>
      <c r="M31">
        <f>'Invoeren EXTERN personeel'!M45</f>
        <v>0</v>
      </c>
      <c r="N31">
        <f>'Invoeren EXTERN personeel'!N45</f>
        <v>0</v>
      </c>
      <c r="O31">
        <f>'Invoeren EXTERN personeel'!O45</f>
        <v>0</v>
      </c>
      <c r="P31">
        <f>'Invoeren EXTERN personeel'!P45</f>
        <v>0</v>
      </c>
      <c r="Q31">
        <f>'Invoeren EXTERN personeel'!Q45</f>
        <v>0</v>
      </c>
      <c r="R31">
        <f>'Invoeren EXTERN personeel'!R45</f>
        <v>0</v>
      </c>
    </row>
    <row r="32" spans="1:18" x14ac:dyDescent="0.35">
      <c r="A32">
        <f>'Invoeren EXTERN personeel'!A46</f>
        <v>31</v>
      </c>
      <c r="B32">
        <f>'Invoeren EXTERN personeel'!B46</f>
        <v>0</v>
      </c>
      <c r="C32" s="141">
        <f>'Invoeren EXTERN personeel'!C46</f>
        <v>0</v>
      </c>
      <c r="D32">
        <f>'Invoeren EXTERN personeel'!D46</f>
        <v>0</v>
      </c>
      <c r="E32">
        <f>'Invoeren EXTERN personeel'!E46</f>
        <v>0</v>
      </c>
      <c r="F32">
        <f>'Invoeren EXTERN personeel'!F46</f>
        <v>0</v>
      </c>
      <c r="G32">
        <f>'Invoeren EXTERN personeel'!G46</f>
        <v>0</v>
      </c>
      <c r="H32">
        <f>'Invoeren EXTERN personeel'!H46</f>
        <v>0</v>
      </c>
      <c r="I32">
        <f>'Invoeren EXTERN personeel'!I46</f>
        <v>0</v>
      </c>
      <c r="J32">
        <f>'Invoeren EXTERN personeel'!J46</f>
        <v>0</v>
      </c>
      <c r="K32">
        <f>'Invoeren EXTERN personeel'!K46</f>
        <v>0</v>
      </c>
      <c r="L32">
        <f>'Invoeren EXTERN personeel'!L46</f>
        <v>0</v>
      </c>
      <c r="M32">
        <f>'Invoeren EXTERN personeel'!M46</f>
        <v>0</v>
      </c>
      <c r="N32">
        <f>'Invoeren EXTERN personeel'!N46</f>
        <v>0</v>
      </c>
      <c r="O32">
        <f>'Invoeren EXTERN personeel'!O46</f>
        <v>0</v>
      </c>
      <c r="P32">
        <f>'Invoeren EXTERN personeel'!P46</f>
        <v>0</v>
      </c>
      <c r="Q32">
        <f>'Invoeren EXTERN personeel'!Q46</f>
        <v>0</v>
      </c>
      <c r="R32">
        <f>'Invoeren EXTERN personeel'!R46</f>
        <v>0</v>
      </c>
    </row>
    <row r="33" spans="1:18" x14ac:dyDescent="0.35">
      <c r="A33">
        <f>'Invoeren EXTERN personeel'!A47</f>
        <v>32</v>
      </c>
      <c r="B33">
        <f>'Invoeren EXTERN personeel'!B47</f>
        <v>0</v>
      </c>
      <c r="C33" s="141">
        <f>'Invoeren EXTERN personeel'!C47</f>
        <v>0</v>
      </c>
      <c r="D33">
        <f>'Invoeren EXTERN personeel'!D47</f>
        <v>0</v>
      </c>
      <c r="E33">
        <f>'Invoeren EXTERN personeel'!E47</f>
        <v>0</v>
      </c>
      <c r="F33">
        <f>'Invoeren EXTERN personeel'!F47</f>
        <v>0</v>
      </c>
      <c r="G33">
        <f>'Invoeren EXTERN personeel'!G47</f>
        <v>0</v>
      </c>
      <c r="H33">
        <f>'Invoeren EXTERN personeel'!H47</f>
        <v>0</v>
      </c>
      <c r="I33">
        <f>'Invoeren EXTERN personeel'!I47</f>
        <v>0</v>
      </c>
      <c r="J33">
        <f>'Invoeren EXTERN personeel'!J47</f>
        <v>0</v>
      </c>
      <c r="K33">
        <f>'Invoeren EXTERN personeel'!K47</f>
        <v>0</v>
      </c>
      <c r="L33">
        <f>'Invoeren EXTERN personeel'!L47</f>
        <v>0</v>
      </c>
      <c r="M33">
        <f>'Invoeren EXTERN personeel'!M47</f>
        <v>0</v>
      </c>
      <c r="N33">
        <f>'Invoeren EXTERN personeel'!N47</f>
        <v>0</v>
      </c>
      <c r="O33">
        <f>'Invoeren EXTERN personeel'!O47</f>
        <v>0</v>
      </c>
      <c r="P33">
        <f>'Invoeren EXTERN personeel'!P47</f>
        <v>0</v>
      </c>
      <c r="Q33">
        <f>'Invoeren EXTERN personeel'!Q47</f>
        <v>0</v>
      </c>
      <c r="R33">
        <f>'Invoeren EXTERN personeel'!R47</f>
        <v>0</v>
      </c>
    </row>
    <row r="34" spans="1:18" x14ac:dyDescent="0.35">
      <c r="A34">
        <f>'Invoeren EXTERN personeel'!A48</f>
        <v>33</v>
      </c>
      <c r="B34">
        <f>'Invoeren EXTERN personeel'!B48</f>
        <v>0</v>
      </c>
      <c r="C34" s="141">
        <f>'Invoeren EXTERN personeel'!C48</f>
        <v>0</v>
      </c>
      <c r="D34">
        <f>'Invoeren EXTERN personeel'!D48</f>
        <v>0</v>
      </c>
      <c r="E34">
        <f>'Invoeren EXTERN personeel'!E48</f>
        <v>0</v>
      </c>
      <c r="F34">
        <f>'Invoeren EXTERN personeel'!F48</f>
        <v>0</v>
      </c>
      <c r="G34">
        <f>'Invoeren EXTERN personeel'!G48</f>
        <v>0</v>
      </c>
      <c r="H34">
        <f>'Invoeren EXTERN personeel'!H48</f>
        <v>0</v>
      </c>
      <c r="I34">
        <f>'Invoeren EXTERN personeel'!I48</f>
        <v>0</v>
      </c>
      <c r="J34">
        <f>'Invoeren EXTERN personeel'!J48</f>
        <v>0</v>
      </c>
      <c r="K34">
        <f>'Invoeren EXTERN personeel'!K48</f>
        <v>0</v>
      </c>
      <c r="L34">
        <f>'Invoeren EXTERN personeel'!L48</f>
        <v>0</v>
      </c>
      <c r="M34">
        <f>'Invoeren EXTERN personeel'!M48</f>
        <v>0</v>
      </c>
      <c r="N34">
        <f>'Invoeren EXTERN personeel'!N48</f>
        <v>0</v>
      </c>
      <c r="O34">
        <f>'Invoeren EXTERN personeel'!O48</f>
        <v>0</v>
      </c>
      <c r="P34">
        <f>'Invoeren EXTERN personeel'!P48</f>
        <v>0</v>
      </c>
      <c r="Q34">
        <f>'Invoeren EXTERN personeel'!Q48</f>
        <v>0</v>
      </c>
      <c r="R34">
        <f>'Invoeren EXTERN personeel'!R48</f>
        <v>0</v>
      </c>
    </row>
    <row r="35" spans="1:18" x14ac:dyDescent="0.35">
      <c r="A35">
        <f>'Invoeren EXTERN personeel'!A49</f>
        <v>34</v>
      </c>
      <c r="B35">
        <f>'Invoeren EXTERN personeel'!B49</f>
        <v>0</v>
      </c>
      <c r="C35" s="141">
        <f>'Invoeren EXTERN personeel'!C49</f>
        <v>0</v>
      </c>
      <c r="D35">
        <f>'Invoeren EXTERN personeel'!D49</f>
        <v>0</v>
      </c>
      <c r="E35">
        <f>'Invoeren EXTERN personeel'!E49</f>
        <v>0</v>
      </c>
      <c r="F35">
        <f>'Invoeren EXTERN personeel'!F49</f>
        <v>0</v>
      </c>
      <c r="G35">
        <f>'Invoeren EXTERN personeel'!G49</f>
        <v>0</v>
      </c>
      <c r="H35">
        <f>'Invoeren EXTERN personeel'!H49</f>
        <v>0</v>
      </c>
      <c r="I35">
        <f>'Invoeren EXTERN personeel'!I49</f>
        <v>0</v>
      </c>
      <c r="J35">
        <f>'Invoeren EXTERN personeel'!J49</f>
        <v>0</v>
      </c>
      <c r="K35">
        <f>'Invoeren EXTERN personeel'!K49</f>
        <v>0</v>
      </c>
      <c r="L35">
        <f>'Invoeren EXTERN personeel'!L49</f>
        <v>0</v>
      </c>
      <c r="M35">
        <f>'Invoeren EXTERN personeel'!M49</f>
        <v>0</v>
      </c>
      <c r="N35">
        <f>'Invoeren EXTERN personeel'!N49</f>
        <v>0</v>
      </c>
      <c r="O35">
        <f>'Invoeren EXTERN personeel'!O49</f>
        <v>0</v>
      </c>
      <c r="P35">
        <f>'Invoeren EXTERN personeel'!P49</f>
        <v>0</v>
      </c>
      <c r="Q35">
        <f>'Invoeren EXTERN personeel'!Q49</f>
        <v>0</v>
      </c>
      <c r="R35">
        <f>'Invoeren EXTERN personeel'!R49</f>
        <v>0</v>
      </c>
    </row>
    <row r="36" spans="1:18" x14ac:dyDescent="0.35">
      <c r="A36">
        <f>'Invoeren EXTERN personeel'!A50</f>
        <v>35</v>
      </c>
      <c r="B36">
        <f>'Invoeren EXTERN personeel'!B50</f>
        <v>0</v>
      </c>
      <c r="C36" s="141">
        <f>'Invoeren EXTERN personeel'!C50</f>
        <v>0</v>
      </c>
      <c r="D36">
        <f>'Invoeren EXTERN personeel'!D50</f>
        <v>0</v>
      </c>
      <c r="E36">
        <f>'Invoeren EXTERN personeel'!E50</f>
        <v>0</v>
      </c>
      <c r="F36">
        <f>'Invoeren EXTERN personeel'!F50</f>
        <v>0</v>
      </c>
      <c r="G36">
        <f>'Invoeren EXTERN personeel'!G50</f>
        <v>0</v>
      </c>
      <c r="H36">
        <f>'Invoeren EXTERN personeel'!H50</f>
        <v>0</v>
      </c>
      <c r="I36">
        <f>'Invoeren EXTERN personeel'!I50</f>
        <v>0</v>
      </c>
      <c r="J36">
        <f>'Invoeren EXTERN personeel'!J50</f>
        <v>0</v>
      </c>
      <c r="K36">
        <f>'Invoeren EXTERN personeel'!K50</f>
        <v>0</v>
      </c>
      <c r="L36">
        <f>'Invoeren EXTERN personeel'!L50</f>
        <v>0</v>
      </c>
      <c r="M36">
        <f>'Invoeren EXTERN personeel'!M50</f>
        <v>0</v>
      </c>
      <c r="N36">
        <f>'Invoeren EXTERN personeel'!N50</f>
        <v>0</v>
      </c>
      <c r="O36">
        <f>'Invoeren EXTERN personeel'!O50</f>
        <v>0</v>
      </c>
      <c r="P36">
        <f>'Invoeren EXTERN personeel'!P50</f>
        <v>0</v>
      </c>
      <c r="Q36">
        <f>'Invoeren EXTERN personeel'!Q50</f>
        <v>0</v>
      </c>
      <c r="R36">
        <f>'Invoeren EXTERN personeel'!R50</f>
        <v>0</v>
      </c>
    </row>
    <row r="37" spans="1:18" x14ac:dyDescent="0.35">
      <c r="A37">
        <f>'Invoeren EXTERN personeel'!A51</f>
        <v>36</v>
      </c>
      <c r="B37">
        <f>'Invoeren EXTERN personeel'!B51</f>
        <v>0</v>
      </c>
      <c r="C37" s="141">
        <f>'Invoeren EXTERN personeel'!C51</f>
        <v>0</v>
      </c>
      <c r="D37">
        <f>'Invoeren EXTERN personeel'!D51</f>
        <v>0</v>
      </c>
      <c r="E37">
        <f>'Invoeren EXTERN personeel'!E51</f>
        <v>0</v>
      </c>
      <c r="F37">
        <f>'Invoeren EXTERN personeel'!F51</f>
        <v>0</v>
      </c>
      <c r="G37">
        <f>'Invoeren EXTERN personeel'!G51</f>
        <v>0</v>
      </c>
      <c r="H37">
        <f>'Invoeren EXTERN personeel'!H51</f>
        <v>0</v>
      </c>
      <c r="I37">
        <f>'Invoeren EXTERN personeel'!I51</f>
        <v>0</v>
      </c>
      <c r="J37">
        <f>'Invoeren EXTERN personeel'!J51</f>
        <v>0</v>
      </c>
      <c r="K37">
        <f>'Invoeren EXTERN personeel'!K51</f>
        <v>0</v>
      </c>
      <c r="L37">
        <f>'Invoeren EXTERN personeel'!L51</f>
        <v>0</v>
      </c>
      <c r="M37">
        <f>'Invoeren EXTERN personeel'!M51</f>
        <v>0</v>
      </c>
      <c r="N37">
        <f>'Invoeren EXTERN personeel'!N51</f>
        <v>0</v>
      </c>
      <c r="O37">
        <f>'Invoeren EXTERN personeel'!O51</f>
        <v>0</v>
      </c>
      <c r="P37">
        <f>'Invoeren EXTERN personeel'!P51</f>
        <v>0</v>
      </c>
      <c r="Q37">
        <f>'Invoeren EXTERN personeel'!Q51</f>
        <v>0</v>
      </c>
      <c r="R37">
        <f>'Invoeren EXTERN personeel'!R51</f>
        <v>0</v>
      </c>
    </row>
    <row r="38" spans="1:18" x14ac:dyDescent="0.35">
      <c r="A38">
        <f>'Invoeren EXTERN personeel'!A52</f>
        <v>37</v>
      </c>
      <c r="B38">
        <f>'Invoeren EXTERN personeel'!B52</f>
        <v>0</v>
      </c>
      <c r="C38" s="141">
        <f>'Invoeren EXTERN personeel'!C52</f>
        <v>0</v>
      </c>
      <c r="D38">
        <f>'Invoeren EXTERN personeel'!D52</f>
        <v>0</v>
      </c>
      <c r="E38">
        <f>'Invoeren EXTERN personeel'!E52</f>
        <v>0</v>
      </c>
      <c r="F38">
        <f>'Invoeren EXTERN personeel'!F52</f>
        <v>0</v>
      </c>
      <c r="G38">
        <f>'Invoeren EXTERN personeel'!G52</f>
        <v>0</v>
      </c>
      <c r="H38">
        <f>'Invoeren EXTERN personeel'!H52</f>
        <v>0</v>
      </c>
      <c r="I38">
        <f>'Invoeren EXTERN personeel'!I52</f>
        <v>0</v>
      </c>
      <c r="J38">
        <f>'Invoeren EXTERN personeel'!J52</f>
        <v>0</v>
      </c>
      <c r="K38">
        <f>'Invoeren EXTERN personeel'!K52</f>
        <v>0</v>
      </c>
      <c r="L38">
        <f>'Invoeren EXTERN personeel'!L52</f>
        <v>0</v>
      </c>
      <c r="M38">
        <f>'Invoeren EXTERN personeel'!M52</f>
        <v>0</v>
      </c>
      <c r="N38">
        <f>'Invoeren EXTERN personeel'!N52</f>
        <v>0</v>
      </c>
      <c r="O38">
        <f>'Invoeren EXTERN personeel'!O52</f>
        <v>0</v>
      </c>
      <c r="P38">
        <f>'Invoeren EXTERN personeel'!P52</f>
        <v>0</v>
      </c>
      <c r="Q38">
        <f>'Invoeren EXTERN personeel'!Q52</f>
        <v>0</v>
      </c>
      <c r="R38">
        <f>'Invoeren EXTERN personeel'!R52</f>
        <v>0</v>
      </c>
    </row>
    <row r="39" spans="1:18" x14ac:dyDescent="0.35">
      <c r="A39">
        <f>'Invoeren EXTERN personeel'!A53</f>
        <v>38</v>
      </c>
      <c r="B39">
        <f>'Invoeren EXTERN personeel'!B53</f>
        <v>0</v>
      </c>
      <c r="C39" s="141">
        <f>'Invoeren EXTERN personeel'!C53</f>
        <v>0</v>
      </c>
      <c r="D39">
        <f>'Invoeren EXTERN personeel'!D53</f>
        <v>0</v>
      </c>
      <c r="E39">
        <f>'Invoeren EXTERN personeel'!E53</f>
        <v>0</v>
      </c>
      <c r="F39">
        <f>'Invoeren EXTERN personeel'!F53</f>
        <v>0</v>
      </c>
      <c r="G39">
        <f>'Invoeren EXTERN personeel'!G53</f>
        <v>0</v>
      </c>
      <c r="H39">
        <f>'Invoeren EXTERN personeel'!H53</f>
        <v>0</v>
      </c>
      <c r="I39">
        <f>'Invoeren EXTERN personeel'!I53</f>
        <v>0</v>
      </c>
      <c r="J39">
        <f>'Invoeren EXTERN personeel'!J53</f>
        <v>0</v>
      </c>
      <c r="K39">
        <f>'Invoeren EXTERN personeel'!K53</f>
        <v>0</v>
      </c>
      <c r="L39">
        <f>'Invoeren EXTERN personeel'!L53</f>
        <v>0</v>
      </c>
      <c r="M39">
        <f>'Invoeren EXTERN personeel'!M53</f>
        <v>0</v>
      </c>
      <c r="N39">
        <f>'Invoeren EXTERN personeel'!N53</f>
        <v>0</v>
      </c>
      <c r="O39">
        <f>'Invoeren EXTERN personeel'!O53</f>
        <v>0</v>
      </c>
      <c r="P39">
        <f>'Invoeren EXTERN personeel'!P53</f>
        <v>0</v>
      </c>
      <c r="Q39">
        <f>'Invoeren EXTERN personeel'!Q53</f>
        <v>0</v>
      </c>
      <c r="R39">
        <f>'Invoeren EXTERN personeel'!R53</f>
        <v>0</v>
      </c>
    </row>
    <row r="40" spans="1:18" x14ac:dyDescent="0.35">
      <c r="A40">
        <f>'Invoeren EXTERN personeel'!A54</f>
        <v>39</v>
      </c>
      <c r="B40">
        <f>'Invoeren EXTERN personeel'!B54</f>
        <v>0</v>
      </c>
      <c r="C40" s="141">
        <f>'Invoeren EXTERN personeel'!C54</f>
        <v>0</v>
      </c>
      <c r="D40">
        <f>'Invoeren EXTERN personeel'!D54</f>
        <v>0</v>
      </c>
      <c r="E40">
        <f>'Invoeren EXTERN personeel'!E54</f>
        <v>0</v>
      </c>
      <c r="F40">
        <f>'Invoeren EXTERN personeel'!F54</f>
        <v>0</v>
      </c>
      <c r="G40">
        <f>'Invoeren EXTERN personeel'!G54</f>
        <v>0</v>
      </c>
      <c r="H40">
        <f>'Invoeren EXTERN personeel'!H54</f>
        <v>0</v>
      </c>
      <c r="I40">
        <f>'Invoeren EXTERN personeel'!I54</f>
        <v>0</v>
      </c>
      <c r="J40">
        <f>'Invoeren EXTERN personeel'!J54</f>
        <v>0</v>
      </c>
      <c r="K40">
        <f>'Invoeren EXTERN personeel'!K54</f>
        <v>0</v>
      </c>
      <c r="L40">
        <f>'Invoeren EXTERN personeel'!L54</f>
        <v>0</v>
      </c>
      <c r="M40">
        <f>'Invoeren EXTERN personeel'!M54</f>
        <v>0</v>
      </c>
      <c r="N40">
        <f>'Invoeren EXTERN personeel'!N54</f>
        <v>0</v>
      </c>
      <c r="O40">
        <f>'Invoeren EXTERN personeel'!O54</f>
        <v>0</v>
      </c>
      <c r="P40">
        <f>'Invoeren EXTERN personeel'!P54</f>
        <v>0</v>
      </c>
      <c r="Q40">
        <f>'Invoeren EXTERN personeel'!Q54</f>
        <v>0</v>
      </c>
      <c r="R40">
        <f>'Invoeren EXTERN personeel'!R54</f>
        <v>0</v>
      </c>
    </row>
    <row r="41" spans="1:18" x14ac:dyDescent="0.35">
      <c r="A41">
        <f>'Invoeren EXTERN personeel'!A55</f>
        <v>40</v>
      </c>
      <c r="B41">
        <f>'Invoeren EXTERN personeel'!B55</f>
        <v>0</v>
      </c>
      <c r="C41" s="141">
        <f>'Invoeren EXTERN personeel'!C55</f>
        <v>0</v>
      </c>
      <c r="D41">
        <f>'Invoeren EXTERN personeel'!D55</f>
        <v>0</v>
      </c>
      <c r="E41">
        <f>'Invoeren EXTERN personeel'!E55</f>
        <v>0</v>
      </c>
      <c r="F41">
        <f>'Invoeren EXTERN personeel'!F55</f>
        <v>0</v>
      </c>
      <c r="G41">
        <f>'Invoeren EXTERN personeel'!G55</f>
        <v>0</v>
      </c>
      <c r="H41">
        <f>'Invoeren EXTERN personeel'!H55</f>
        <v>0</v>
      </c>
      <c r="I41">
        <f>'Invoeren EXTERN personeel'!I55</f>
        <v>0</v>
      </c>
      <c r="J41">
        <f>'Invoeren EXTERN personeel'!J55</f>
        <v>0</v>
      </c>
      <c r="K41">
        <f>'Invoeren EXTERN personeel'!K55</f>
        <v>0</v>
      </c>
      <c r="L41">
        <f>'Invoeren EXTERN personeel'!L55</f>
        <v>0</v>
      </c>
      <c r="M41">
        <f>'Invoeren EXTERN personeel'!M55</f>
        <v>0</v>
      </c>
      <c r="N41">
        <f>'Invoeren EXTERN personeel'!N55</f>
        <v>0</v>
      </c>
      <c r="O41">
        <f>'Invoeren EXTERN personeel'!O55</f>
        <v>0</v>
      </c>
      <c r="P41">
        <f>'Invoeren EXTERN personeel'!P55</f>
        <v>0</v>
      </c>
      <c r="Q41">
        <f>'Invoeren EXTERN personeel'!Q55</f>
        <v>0</v>
      </c>
      <c r="R41">
        <f>'Invoeren EXTERN personeel'!R55</f>
        <v>0</v>
      </c>
    </row>
    <row r="42" spans="1:18" x14ac:dyDescent="0.35">
      <c r="A42">
        <f>'Invoeren EXTERN personeel'!A56</f>
        <v>41</v>
      </c>
      <c r="B42">
        <f>'Invoeren EXTERN personeel'!B56</f>
        <v>0</v>
      </c>
      <c r="C42" s="141">
        <f>'Invoeren EXTERN personeel'!C56</f>
        <v>0</v>
      </c>
      <c r="D42">
        <f>'Invoeren EXTERN personeel'!D56</f>
        <v>0</v>
      </c>
      <c r="E42">
        <f>'Invoeren EXTERN personeel'!E56</f>
        <v>0</v>
      </c>
      <c r="F42">
        <f>'Invoeren EXTERN personeel'!F56</f>
        <v>0</v>
      </c>
      <c r="G42">
        <f>'Invoeren EXTERN personeel'!G56</f>
        <v>0</v>
      </c>
      <c r="H42">
        <f>'Invoeren EXTERN personeel'!H56</f>
        <v>0</v>
      </c>
      <c r="I42">
        <f>'Invoeren EXTERN personeel'!I56</f>
        <v>0</v>
      </c>
      <c r="J42">
        <f>'Invoeren EXTERN personeel'!J56</f>
        <v>0</v>
      </c>
      <c r="K42">
        <f>'Invoeren EXTERN personeel'!K56</f>
        <v>0</v>
      </c>
      <c r="L42">
        <f>'Invoeren EXTERN personeel'!L56</f>
        <v>0</v>
      </c>
      <c r="M42">
        <f>'Invoeren EXTERN personeel'!M56</f>
        <v>0</v>
      </c>
      <c r="N42">
        <f>'Invoeren EXTERN personeel'!N56</f>
        <v>0</v>
      </c>
      <c r="O42">
        <f>'Invoeren EXTERN personeel'!O56</f>
        <v>0</v>
      </c>
      <c r="P42">
        <f>'Invoeren EXTERN personeel'!P56</f>
        <v>0</v>
      </c>
      <c r="Q42">
        <f>'Invoeren EXTERN personeel'!Q56</f>
        <v>0</v>
      </c>
      <c r="R42">
        <f>'Invoeren EXTERN personeel'!R56</f>
        <v>0</v>
      </c>
    </row>
    <row r="43" spans="1:18" x14ac:dyDescent="0.35">
      <c r="A43">
        <f>'Invoeren EXTERN personeel'!A57</f>
        <v>42</v>
      </c>
      <c r="B43">
        <f>'Invoeren EXTERN personeel'!B57</f>
        <v>0</v>
      </c>
      <c r="C43" s="141">
        <f>'Invoeren EXTERN personeel'!C57</f>
        <v>0</v>
      </c>
      <c r="D43">
        <f>'Invoeren EXTERN personeel'!D57</f>
        <v>0</v>
      </c>
      <c r="E43">
        <f>'Invoeren EXTERN personeel'!E57</f>
        <v>0</v>
      </c>
      <c r="F43">
        <f>'Invoeren EXTERN personeel'!F57</f>
        <v>0</v>
      </c>
      <c r="G43">
        <f>'Invoeren EXTERN personeel'!G57</f>
        <v>0</v>
      </c>
      <c r="H43">
        <f>'Invoeren EXTERN personeel'!H57</f>
        <v>0</v>
      </c>
      <c r="I43">
        <f>'Invoeren EXTERN personeel'!I57</f>
        <v>0</v>
      </c>
      <c r="J43">
        <f>'Invoeren EXTERN personeel'!J57</f>
        <v>0</v>
      </c>
      <c r="K43">
        <f>'Invoeren EXTERN personeel'!K57</f>
        <v>0</v>
      </c>
      <c r="L43">
        <f>'Invoeren EXTERN personeel'!L57</f>
        <v>0</v>
      </c>
      <c r="M43">
        <f>'Invoeren EXTERN personeel'!M57</f>
        <v>0</v>
      </c>
      <c r="N43">
        <f>'Invoeren EXTERN personeel'!N57</f>
        <v>0</v>
      </c>
      <c r="O43">
        <f>'Invoeren EXTERN personeel'!O57</f>
        <v>0</v>
      </c>
      <c r="P43">
        <f>'Invoeren EXTERN personeel'!P57</f>
        <v>0</v>
      </c>
      <c r="Q43">
        <f>'Invoeren EXTERN personeel'!Q57</f>
        <v>0</v>
      </c>
      <c r="R43">
        <f>'Invoeren EXTERN personeel'!R57</f>
        <v>0</v>
      </c>
    </row>
    <row r="44" spans="1:18" x14ac:dyDescent="0.35">
      <c r="A44">
        <f>'Invoeren EXTERN personeel'!A58</f>
        <v>43</v>
      </c>
      <c r="B44">
        <f>'Invoeren EXTERN personeel'!B58</f>
        <v>0</v>
      </c>
      <c r="C44" s="141">
        <f>'Invoeren EXTERN personeel'!C58</f>
        <v>0</v>
      </c>
      <c r="D44">
        <f>'Invoeren EXTERN personeel'!D58</f>
        <v>0</v>
      </c>
      <c r="E44">
        <f>'Invoeren EXTERN personeel'!E58</f>
        <v>0</v>
      </c>
      <c r="F44">
        <f>'Invoeren EXTERN personeel'!F58</f>
        <v>0</v>
      </c>
      <c r="G44">
        <f>'Invoeren EXTERN personeel'!G58</f>
        <v>0</v>
      </c>
      <c r="H44">
        <f>'Invoeren EXTERN personeel'!H58</f>
        <v>0</v>
      </c>
      <c r="I44">
        <f>'Invoeren EXTERN personeel'!I58</f>
        <v>0</v>
      </c>
      <c r="J44">
        <f>'Invoeren EXTERN personeel'!J58</f>
        <v>0</v>
      </c>
      <c r="K44">
        <f>'Invoeren EXTERN personeel'!K58</f>
        <v>0</v>
      </c>
      <c r="L44">
        <f>'Invoeren EXTERN personeel'!L58</f>
        <v>0</v>
      </c>
      <c r="M44">
        <f>'Invoeren EXTERN personeel'!M58</f>
        <v>0</v>
      </c>
      <c r="N44">
        <f>'Invoeren EXTERN personeel'!N58</f>
        <v>0</v>
      </c>
      <c r="O44">
        <f>'Invoeren EXTERN personeel'!O58</f>
        <v>0</v>
      </c>
      <c r="P44">
        <f>'Invoeren EXTERN personeel'!P58</f>
        <v>0</v>
      </c>
      <c r="Q44">
        <f>'Invoeren EXTERN personeel'!Q58</f>
        <v>0</v>
      </c>
      <c r="R44">
        <f>'Invoeren EXTERN personeel'!R58</f>
        <v>0</v>
      </c>
    </row>
    <row r="45" spans="1:18" x14ac:dyDescent="0.35">
      <c r="A45">
        <f>'Invoeren EXTERN personeel'!A59</f>
        <v>44</v>
      </c>
      <c r="B45">
        <f>'Invoeren EXTERN personeel'!B59</f>
        <v>0</v>
      </c>
      <c r="C45" s="141">
        <f>'Invoeren EXTERN personeel'!C59</f>
        <v>0</v>
      </c>
      <c r="D45">
        <f>'Invoeren EXTERN personeel'!D59</f>
        <v>0</v>
      </c>
      <c r="E45">
        <f>'Invoeren EXTERN personeel'!E59</f>
        <v>0</v>
      </c>
      <c r="F45">
        <f>'Invoeren EXTERN personeel'!F59</f>
        <v>0</v>
      </c>
      <c r="G45">
        <f>'Invoeren EXTERN personeel'!G59</f>
        <v>0</v>
      </c>
      <c r="H45">
        <f>'Invoeren EXTERN personeel'!H59</f>
        <v>0</v>
      </c>
      <c r="I45">
        <f>'Invoeren EXTERN personeel'!I59</f>
        <v>0</v>
      </c>
      <c r="J45">
        <f>'Invoeren EXTERN personeel'!J59</f>
        <v>0</v>
      </c>
      <c r="K45">
        <f>'Invoeren EXTERN personeel'!K59</f>
        <v>0</v>
      </c>
      <c r="L45">
        <f>'Invoeren EXTERN personeel'!L59</f>
        <v>0</v>
      </c>
      <c r="M45">
        <f>'Invoeren EXTERN personeel'!M59</f>
        <v>0</v>
      </c>
      <c r="N45">
        <f>'Invoeren EXTERN personeel'!N59</f>
        <v>0</v>
      </c>
      <c r="O45">
        <f>'Invoeren EXTERN personeel'!O59</f>
        <v>0</v>
      </c>
      <c r="P45">
        <f>'Invoeren EXTERN personeel'!P59</f>
        <v>0</v>
      </c>
      <c r="Q45">
        <f>'Invoeren EXTERN personeel'!Q59</f>
        <v>0</v>
      </c>
      <c r="R45">
        <f>'Invoeren EXTERN personeel'!R59</f>
        <v>0</v>
      </c>
    </row>
    <row r="46" spans="1:18" x14ac:dyDescent="0.35">
      <c r="A46">
        <f>'Invoeren EXTERN personeel'!A60</f>
        <v>45</v>
      </c>
      <c r="B46">
        <f>'Invoeren EXTERN personeel'!B60</f>
        <v>0</v>
      </c>
      <c r="C46" s="141">
        <f>'Invoeren EXTERN personeel'!C60</f>
        <v>0</v>
      </c>
      <c r="D46">
        <f>'Invoeren EXTERN personeel'!D60</f>
        <v>0</v>
      </c>
      <c r="E46">
        <f>'Invoeren EXTERN personeel'!E60</f>
        <v>0</v>
      </c>
      <c r="F46">
        <f>'Invoeren EXTERN personeel'!F60</f>
        <v>0</v>
      </c>
      <c r="G46">
        <f>'Invoeren EXTERN personeel'!G60</f>
        <v>0</v>
      </c>
      <c r="H46">
        <f>'Invoeren EXTERN personeel'!H60</f>
        <v>0</v>
      </c>
      <c r="I46">
        <f>'Invoeren EXTERN personeel'!I60</f>
        <v>0</v>
      </c>
      <c r="J46">
        <f>'Invoeren EXTERN personeel'!J60</f>
        <v>0</v>
      </c>
      <c r="K46">
        <f>'Invoeren EXTERN personeel'!K60</f>
        <v>0</v>
      </c>
      <c r="L46">
        <f>'Invoeren EXTERN personeel'!L60</f>
        <v>0</v>
      </c>
      <c r="M46">
        <f>'Invoeren EXTERN personeel'!M60</f>
        <v>0</v>
      </c>
      <c r="N46">
        <f>'Invoeren EXTERN personeel'!N60</f>
        <v>0</v>
      </c>
      <c r="O46">
        <f>'Invoeren EXTERN personeel'!O60</f>
        <v>0</v>
      </c>
      <c r="P46">
        <f>'Invoeren EXTERN personeel'!P60</f>
        <v>0</v>
      </c>
      <c r="Q46">
        <f>'Invoeren EXTERN personeel'!Q60</f>
        <v>0</v>
      </c>
      <c r="R46">
        <f>'Invoeren EXTERN personeel'!R60</f>
        <v>0</v>
      </c>
    </row>
    <row r="47" spans="1:18" x14ac:dyDescent="0.35">
      <c r="A47">
        <f>'Invoeren EXTERN personeel'!A61</f>
        <v>46</v>
      </c>
      <c r="B47">
        <f>'Invoeren EXTERN personeel'!B61</f>
        <v>0</v>
      </c>
      <c r="C47" s="141">
        <f>'Invoeren EXTERN personeel'!C61</f>
        <v>0</v>
      </c>
      <c r="D47">
        <f>'Invoeren EXTERN personeel'!D61</f>
        <v>0</v>
      </c>
      <c r="E47">
        <f>'Invoeren EXTERN personeel'!E61</f>
        <v>0</v>
      </c>
      <c r="F47">
        <f>'Invoeren EXTERN personeel'!F61</f>
        <v>0</v>
      </c>
      <c r="G47">
        <f>'Invoeren EXTERN personeel'!G61</f>
        <v>0</v>
      </c>
      <c r="H47">
        <f>'Invoeren EXTERN personeel'!H61</f>
        <v>0</v>
      </c>
      <c r="I47">
        <f>'Invoeren EXTERN personeel'!I61</f>
        <v>0</v>
      </c>
      <c r="J47">
        <f>'Invoeren EXTERN personeel'!J61</f>
        <v>0</v>
      </c>
      <c r="K47">
        <f>'Invoeren EXTERN personeel'!K61</f>
        <v>0</v>
      </c>
      <c r="L47">
        <f>'Invoeren EXTERN personeel'!L61</f>
        <v>0</v>
      </c>
      <c r="M47">
        <f>'Invoeren EXTERN personeel'!M61</f>
        <v>0</v>
      </c>
      <c r="N47">
        <f>'Invoeren EXTERN personeel'!N61</f>
        <v>0</v>
      </c>
      <c r="O47">
        <f>'Invoeren EXTERN personeel'!O61</f>
        <v>0</v>
      </c>
      <c r="P47">
        <f>'Invoeren EXTERN personeel'!P61</f>
        <v>0</v>
      </c>
      <c r="Q47">
        <f>'Invoeren EXTERN personeel'!Q61</f>
        <v>0</v>
      </c>
      <c r="R47">
        <f>'Invoeren EXTERN personeel'!R61</f>
        <v>0</v>
      </c>
    </row>
    <row r="48" spans="1:18" x14ac:dyDescent="0.35">
      <c r="A48">
        <f>'Invoeren EXTERN personeel'!A62</f>
        <v>47</v>
      </c>
      <c r="B48">
        <f>'Invoeren EXTERN personeel'!B62</f>
        <v>0</v>
      </c>
      <c r="C48" s="141">
        <f>'Invoeren EXTERN personeel'!C62</f>
        <v>0</v>
      </c>
      <c r="D48">
        <f>'Invoeren EXTERN personeel'!D62</f>
        <v>0</v>
      </c>
      <c r="E48">
        <f>'Invoeren EXTERN personeel'!E62</f>
        <v>0</v>
      </c>
      <c r="F48">
        <f>'Invoeren EXTERN personeel'!F62</f>
        <v>0</v>
      </c>
      <c r="G48">
        <f>'Invoeren EXTERN personeel'!G62</f>
        <v>0</v>
      </c>
      <c r="H48">
        <f>'Invoeren EXTERN personeel'!H62</f>
        <v>0</v>
      </c>
      <c r="I48">
        <f>'Invoeren EXTERN personeel'!I62</f>
        <v>0</v>
      </c>
      <c r="J48">
        <f>'Invoeren EXTERN personeel'!J62</f>
        <v>0</v>
      </c>
      <c r="K48">
        <f>'Invoeren EXTERN personeel'!K62</f>
        <v>0</v>
      </c>
      <c r="L48">
        <f>'Invoeren EXTERN personeel'!L62</f>
        <v>0</v>
      </c>
      <c r="M48">
        <f>'Invoeren EXTERN personeel'!M62</f>
        <v>0</v>
      </c>
      <c r="N48">
        <f>'Invoeren EXTERN personeel'!N62</f>
        <v>0</v>
      </c>
      <c r="O48">
        <f>'Invoeren EXTERN personeel'!O62</f>
        <v>0</v>
      </c>
      <c r="P48">
        <f>'Invoeren EXTERN personeel'!P62</f>
        <v>0</v>
      </c>
      <c r="Q48">
        <f>'Invoeren EXTERN personeel'!Q62</f>
        <v>0</v>
      </c>
      <c r="R48">
        <f>'Invoeren EXTERN personeel'!R62</f>
        <v>0</v>
      </c>
    </row>
    <row r="49" spans="1:18" x14ac:dyDescent="0.35">
      <c r="A49">
        <f>'Invoeren EXTERN personeel'!A63</f>
        <v>48</v>
      </c>
      <c r="B49">
        <f>'Invoeren EXTERN personeel'!B63</f>
        <v>0</v>
      </c>
      <c r="C49" s="141">
        <f>'Invoeren EXTERN personeel'!C63</f>
        <v>0</v>
      </c>
      <c r="D49">
        <f>'Invoeren EXTERN personeel'!D63</f>
        <v>0</v>
      </c>
      <c r="E49">
        <f>'Invoeren EXTERN personeel'!E63</f>
        <v>0</v>
      </c>
      <c r="F49">
        <f>'Invoeren EXTERN personeel'!F63</f>
        <v>0</v>
      </c>
      <c r="G49">
        <f>'Invoeren EXTERN personeel'!G63</f>
        <v>0</v>
      </c>
      <c r="H49">
        <f>'Invoeren EXTERN personeel'!H63</f>
        <v>0</v>
      </c>
      <c r="I49">
        <f>'Invoeren EXTERN personeel'!I63</f>
        <v>0</v>
      </c>
      <c r="J49">
        <f>'Invoeren EXTERN personeel'!J63</f>
        <v>0</v>
      </c>
      <c r="K49">
        <f>'Invoeren EXTERN personeel'!K63</f>
        <v>0</v>
      </c>
      <c r="L49">
        <f>'Invoeren EXTERN personeel'!L63</f>
        <v>0</v>
      </c>
      <c r="M49">
        <f>'Invoeren EXTERN personeel'!M63</f>
        <v>0</v>
      </c>
      <c r="N49">
        <f>'Invoeren EXTERN personeel'!N63</f>
        <v>0</v>
      </c>
      <c r="O49">
        <f>'Invoeren EXTERN personeel'!O63</f>
        <v>0</v>
      </c>
      <c r="P49">
        <f>'Invoeren EXTERN personeel'!P63</f>
        <v>0</v>
      </c>
      <c r="Q49">
        <f>'Invoeren EXTERN personeel'!Q63</f>
        <v>0</v>
      </c>
      <c r="R49">
        <f>'Invoeren EXTERN personeel'!R63</f>
        <v>0</v>
      </c>
    </row>
    <row r="50" spans="1:18" x14ac:dyDescent="0.35">
      <c r="A50">
        <f>'Invoeren EXTERN personeel'!A64</f>
        <v>49</v>
      </c>
      <c r="B50">
        <f>'Invoeren EXTERN personeel'!B64</f>
        <v>0</v>
      </c>
      <c r="C50" s="141">
        <f>'Invoeren EXTERN personeel'!C64</f>
        <v>0</v>
      </c>
      <c r="D50">
        <f>'Invoeren EXTERN personeel'!D64</f>
        <v>0</v>
      </c>
      <c r="E50">
        <f>'Invoeren EXTERN personeel'!E64</f>
        <v>0</v>
      </c>
      <c r="F50">
        <f>'Invoeren EXTERN personeel'!F64</f>
        <v>0</v>
      </c>
      <c r="G50">
        <f>'Invoeren EXTERN personeel'!G64</f>
        <v>0</v>
      </c>
      <c r="H50">
        <f>'Invoeren EXTERN personeel'!H64</f>
        <v>0</v>
      </c>
      <c r="I50">
        <f>'Invoeren EXTERN personeel'!I64</f>
        <v>0</v>
      </c>
      <c r="J50">
        <f>'Invoeren EXTERN personeel'!J64</f>
        <v>0</v>
      </c>
      <c r="K50">
        <f>'Invoeren EXTERN personeel'!K64</f>
        <v>0</v>
      </c>
      <c r="L50">
        <f>'Invoeren EXTERN personeel'!L64</f>
        <v>0</v>
      </c>
      <c r="M50">
        <f>'Invoeren EXTERN personeel'!M64</f>
        <v>0</v>
      </c>
      <c r="N50">
        <f>'Invoeren EXTERN personeel'!N64</f>
        <v>0</v>
      </c>
      <c r="O50">
        <f>'Invoeren EXTERN personeel'!O64</f>
        <v>0</v>
      </c>
      <c r="P50">
        <f>'Invoeren EXTERN personeel'!P64</f>
        <v>0</v>
      </c>
      <c r="Q50">
        <f>'Invoeren EXTERN personeel'!Q64</f>
        <v>0</v>
      </c>
      <c r="R50">
        <f>'Invoeren EXTERN personeel'!R64</f>
        <v>0</v>
      </c>
    </row>
    <row r="51" spans="1:18" x14ac:dyDescent="0.35">
      <c r="A51">
        <f>'Invoeren EXTERN personeel'!A65</f>
        <v>50</v>
      </c>
      <c r="B51">
        <f>'Invoeren EXTERN personeel'!B65</f>
        <v>0</v>
      </c>
      <c r="C51" s="141">
        <f>'Invoeren EXTERN personeel'!C65</f>
        <v>0</v>
      </c>
      <c r="D51">
        <f>'Invoeren EXTERN personeel'!D65</f>
        <v>0</v>
      </c>
      <c r="E51">
        <f>'Invoeren EXTERN personeel'!E65</f>
        <v>0</v>
      </c>
      <c r="F51">
        <f>'Invoeren EXTERN personeel'!F65</f>
        <v>0</v>
      </c>
      <c r="G51">
        <f>'Invoeren EXTERN personeel'!G65</f>
        <v>0</v>
      </c>
      <c r="H51">
        <f>'Invoeren EXTERN personeel'!H65</f>
        <v>0</v>
      </c>
      <c r="I51">
        <f>'Invoeren EXTERN personeel'!I65</f>
        <v>0</v>
      </c>
      <c r="J51">
        <f>'Invoeren EXTERN personeel'!J65</f>
        <v>0</v>
      </c>
      <c r="K51">
        <f>'Invoeren EXTERN personeel'!K65</f>
        <v>0</v>
      </c>
      <c r="L51">
        <f>'Invoeren EXTERN personeel'!L65</f>
        <v>0</v>
      </c>
      <c r="M51">
        <f>'Invoeren EXTERN personeel'!M65</f>
        <v>0</v>
      </c>
      <c r="N51">
        <f>'Invoeren EXTERN personeel'!N65</f>
        <v>0</v>
      </c>
      <c r="O51">
        <f>'Invoeren EXTERN personeel'!O65</f>
        <v>0</v>
      </c>
      <c r="P51">
        <f>'Invoeren EXTERN personeel'!P65</f>
        <v>0</v>
      </c>
      <c r="Q51">
        <f>'Invoeren EXTERN personeel'!Q65</f>
        <v>0</v>
      </c>
      <c r="R51">
        <f>'Invoeren EXTERN personeel'!R65</f>
        <v>0</v>
      </c>
    </row>
    <row r="52" spans="1:18" x14ac:dyDescent="0.35">
      <c r="A52">
        <f>'Invoeren EXTERN personeel'!A66</f>
        <v>51</v>
      </c>
      <c r="B52">
        <f>'Invoeren EXTERN personeel'!B66</f>
        <v>0</v>
      </c>
      <c r="C52" s="141">
        <f>'Invoeren EXTERN personeel'!C66</f>
        <v>0</v>
      </c>
      <c r="D52">
        <f>'Invoeren EXTERN personeel'!D66</f>
        <v>0</v>
      </c>
      <c r="E52">
        <f>'Invoeren EXTERN personeel'!E66</f>
        <v>0</v>
      </c>
      <c r="F52">
        <f>'Invoeren EXTERN personeel'!F66</f>
        <v>0</v>
      </c>
      <c r="G52">
        <f>'Invoeren EXTERN personeel'!G66</f>
        <v>0</v>
      </c>
      <c r="H52">
        <f>'Invoeren EXTERN personeel'!H66</f>
        <v>0</v>
      </c>
      <c r="I52">
        <f>'Invoeren EXTERN personeel'!I66</f>
        <v>0</v>
      </c>
      <c r="J52">
        <f>'Invoeren EXTERN personeel'!J66</f>
        <v>0</v>
      </c>
      <c r="K52">
        <f>'Invoeren EXTERN personeel'!K66</f>
        <v>0</v>
      </c>
      <c r="L52">
        <f>'Invoeren EXTERN personeel'!L66</f>
        <v>0</v>
      </c>
      <c r="M52">
        <f>'Invoeren EXTERN personeel'!M66</f>
        <v>0</v>
      </c>
      <c r="N52">
        <f>'Invoeren EXTERN personeel'!N66</f>
        <v>0</v>
      </c>
      <c r="O52">
        <f>'Invoeren EXTERN personeel'!O66</f>
        <v>0</v>
      </c>
      <c r="P52">
        <f>'Invoeren EXTERN personeel'!P66</f>
        <v>0</v>
      </c>
      <c r="Q52">
        <f>'Invoeren EXTERN personeel'!Q66</f>
        <v>0</v>
      </c>
      <c r="R52">
        <f>'Invoeren EXTERN personeel'!R66</f>
        <v>0</v>
      </c>
    </row>
    <row r="53" spans="1:18" x14ac:dyDescent="0.35">
      <c r="A53">
        <f>'Invoeren EXTERN personeel'!A67</f>
        <v>52</v>
      </c>
      <c r="B53">
        <f>'Invoeren EXTERN personeel'!B67</f>
        <v>0</v>
      </c>
      <c r="C53" s="141">
        <f>'Invoeren EXTERN personeel'!C67</f>
        <v>0</v>
      </c>
      <c r="D53">
        <f>'Invoeren EXTERN personeel'!D67</f>
        <v>0</v>
      </c>
      <c r="E53">
        <f>'Invoeren EXTERN personeel'!E67</f>
        <v>0</v>
      </c>
      <c r="F53">
        <f>'Invoeren EXTERN personeel'!F67</f>
        <v>0</v>
      </c>
      <c r="G53">
        <f>'Invoeren EXTERN personeel'!G67</f>
        <v>0</v>
      </c>
      <c r="H53">
        <f>'Invoeren EXTERN personeel'!H67</f>
        <v>0</v>
      </c>
      <c r="I53">
        <f>'Invoeren EXTERN personeel'!I67</f>
        <v>0</v>
      </c>
      <c r="J53">
        <f>'Invoeren EXTERN personeel'!J67</f>
        <v>0</v>
      </c>
      <c r="K53">
        <f>'Invoeren EXTERN personeel'!K67</f>
        <v>0</v>
      </c>
      <c r="L53">
        <f>'Invoeren EXTERN personeel'!L67</f>
        <v>0</v>
      </c>
      <c r="M53">
        <f>'Invoeren EXTERN personeel'!M67</f>
        <v>0</v>
      </c>
      <c r="N53">
        <f>'Invoeren EXTERN personeel'!N67</f>
        <v>0</v>
      </c>
      <c r="O53">
        <f>'Invoeren EXTERN personeel'!O67</f>
        <v>0</v>
      </c>
      <c r="P53">
        <f>'Invoeren EXTERN personeel'!P67</f>
        <v>0</v>
      </c>
      <c r="Q53">
        <f>'Invoeren EXTERN personeel'!Q67</f>
        <v>0</v>
      </c>
      <c r="R53">
        <f>'Invoeren EXTERN personeel'!R67</f>
        <v>0</v>
      </c>
    </row>
    <row r="54" spans="1:18" x14ac:dyDescent="0.35">
      <c r="A54">
        <f>'Invoeren EXTERN personeel'!A68</f>
        <v>53</v>
      </c>
      <c r="B54">
        <f>'Invoeren EXTERN personeel'!B68</f>
        <v>0</v>
      </c>
      <c r="C54" s="141">
        <f>'Invoeren EXTERN personeel'!C68</f>
        <v>0</v>
      </c>
      <c r="D54">
        <f>'Invoeren EXTERN personeel'!D68</f>
        <v>0</v>
      </c>
      <c r="E54">
        <f>'Invoeren EXTERN personeel'!E68</f>
        <v>0</v>
      </c>
      <c r="F54">
        <f>'Invoeren EXTERN personeel'!F68</f>
        <v>0</v>
      </c>
      <c r="G54">
        <f>'Invoeren EXTERN personeel'!G68</f>
        <v>0</v>
      </c>
      <c r="H54">
        <f>'Invoeren EXTERN personeel'!H68</f>
        <v>0</v>
      </c>
      <c r="I54">
        <f>'Invoeren EXTERN personeel'!I68</f>
        <v>0</v>
      </c>
      <c r="J54">
        <f>'Invoeren EXTERN personeel'!J68</f>
        <v>0</v>
      </c>
      <c r="K54">
        <f>'Invoeren EXTERN personeel'!K68</f>
        <v>0</v>
      </c>
      <c r="L54">
        <f>'Invoeren EXTERN personeel'!L68</f>
        <v>0</v>
      </c>
      <c r="M54">
        <f>'Invoeren EXTERN personeel'!M68</f>
        <v>0</v>
      </c>
      <c r="N54">
        <f>'Invoeren EXTERN personeel'!N68</f>
        <v>0</v>
      </c>
      <c r="O54">
        <f>'Invoeren EXTERN personeel'!O68</f>
        <v>0</v>
      </c>
      <c r="P54">
        <f>'Invoeren EXTERN personeel'!P68</f>
        <v>0</v>
      </c>
      <c r="Q54">
        <f>'Invoeren EXTERN personeel'!Q68</f>
        <v>0</v>
      </c>
      <c r="R54">
        <f>'Invoeren EXTERN personeel'!R68</f>
        <v>0</v>
      </c>
    </row>
    <row r="55" spans="1:18" x14ac:dyDescent="0.35">
      <c r="A55">
        <f>'Invoeren EXTERN personeel'!A69</f>
        <v>54</v>
      </c>
      <c r="B55">
        <f>'Invoeren EXTERN personeel'!B69</f>
        <v>0</v>
      </c>
      <c r="C55" s="141">
        <f>'Invoeren EXTERN personeel'!C69</f>
        <v>0</v>
      </c>
      <c r="D55">
        <f>'Invoeren EXTERN personeel'!D69</f>
        <v>0</v>
      </c>
      <c r="E55">
        <f>'Invoeren EXTERN personeel'!E69</f>
        <v>0</v>
      </c>
      <c r="F55">
        <f>'Invoeren EXTERN personeel'!F69</f>
        <v>0</v>
      </c>
      <c r="G55">
        <f>'Invoeren EXTERN personeel'!G69</f>
        <v>0</v>
      </c>
      <c r="H55">
        <f>'Invoeren EXTERN personeel'!H69</f>
        <v>0</v>
      </c>
      <c r="I55">
        <f>'Invoeren EXTERN personeel'!I69</f>
        <v>0</v>
      </c>
      <c r="J55">
        <f>'Invoeren EXTERN personeel'!J69</f>
        <v>0</v>
      </c>
      <c r="K55">
        <f>'Invoeren EXTERN personeel'!K69</f>
        <v>0</v>
      </c>
      <c r="L55">
        <f>'Invoeren EXTERN personeel'!L69</f>
        <v>0</v>
      </c>
      <c r="M55">
        <f>'Invoeren EXTERN personeel'!M69</f>
        <v>0</v>
      </c>
      <c r="N55">
        <f>'Invoeren EXTERN personeel'!N69</f>
        <v>0</v>
      </c>
      <c r="O55">
        <f>'Invoeren EXTERN personeel'!O69</f>
        <v>0</v>
      </c>
      <c r="P55">
        <f>'Invoeren EXTERN personeel'!P69</f>
        <v>0</v>
      </c>
      <c r="Q55">
        <f>'Invoeren EXTERN personeel'!Q69</f>
        <v>0</v>
      </c>
      <c r="R55">
        <f>'Invoeren EXTERN personeel'!R69</f>
        <v>0</v>
      </c>
    </row>
    <row r="56" spans="1:18" x14ac:dyDescent="0.35">
      <c r="A56">
        <f>'Invoeren EXTERN personeel'!A70</f>
        <v>55</v>
      </c>
      <c r="B56">
        <f>'Invoeren EXTERN personeel'!B70</f>
        <v>0</v>
      </c>
      <c r="C56" s="141">
        <f>'Invoeren EXTERN personeel'!C70</f>
        <v>0</v>
      </c>
      <c r="D56">
        <f>'Invoeren EXTERN personeel'!D70</f>
        <v>0</v>
      </c>
      <c r="E56">
        <f>'Invoeren EXTERN personeel'!E70</f>
        <v>0</v>
      </c>
      <c r="F56">
        <f>'Invoeren EXTERN personeel'!F70</f>
        <v>0</v>
      </c>
      <c r="G56">
        <f>'Invoeren EXTERN personeel'!G70</f>
        <v>0</v>
      </c>
      <c r="H56">
        <f>'Invoeren EXTERN personeel'!H70</f>
        <v>0</v>
      </c>
      <c r="I56">
        <f>'Invoeren EXTERN personeel'!I70</f>
        <v>0</v>
      </c>
      <c r="J56">
        <f>'Invoeren EXTERN personeel'!J70</f>
        <v>0</v>
      </c>
      <c r="K56">
        <f>'Invoeren EXTERN personeel'!K70</f>
        <v>0</v>
      </c>
      <c r="L56">
        <f>'Invoeren EXTERN personeel'!L70</f>
        <v>0</v>
      </c>
      <c r="M56">
        <f>'Invoeren EXTERN personeel'!M70</f>
        <v>0</v>
      </c>
      <c r="N56">
        <f>'Invoeren EXTERN personeel'!N70</f>
        <v>0</v>
      </c>
      <c r="O56">
        <f>'Invoeren EXTERN personeel'!O70</f>
        <v>0</v>
      </c>
      <c r="P56">
        <f>'Invoeren EXTERN personeel'!P70</f>
        <v>0</v>
      </c>
      <c r="Q56">
        <f>'Invoeren EXTERN personeel'!Q70</f>
        <v>0</v>
      </c>
      <c r="R56">
        <f>'Invoeren EXTERN personeel'!R70</f>
        <v>0</v>
      </c>
    </row>
    <row r="57" spans="1:18" x14ac:dyDescent="0.35">
      <c r="A57">
        <f>'Invoeren EXTERN personeel'!A71</f>
        <v>56</v>
      </c>
      <c r="B57">
        <f>'Invoeren EXTERN personeel'!B71</f>
        <v>0</v>
      </c>
      <c r="C57" s="141">
        <f>'Invoeren EXTERN personeel'!C71</f>
        <v>0</v>
      </c>
      <c r="D57">
        <f>'Invoeren EXTERN personeel'!D71</f>
        <v>0</v>
      </c>
      <c r="E57">
        <f>'Invoeren EXTERN personeel'!E71</f>
        <v>0</v>
      </c>
      <c r="F57">
        <f>'Invoeren EXTERN personeel'!F71</f>
        <v>0</v>
      </c>
      <c r="G57">
        <f>'Invoeren EXTERN personeel'!G71</f>
        <v>0</v>
      </c>
      <c r="H57">
        <f>'Invoeren EXTERN personeel'!H71</f>
        <v>0</v>
      </c>
      <c r="I57">
        <f>'Invoeren EXTERN personeel'!I71</f>
        <v>0</v>
      </c>
      <c r="J57">
        <f>'Invoeren EXTERN personeel'!J71</f>
        <v>0</v>
      </c>
      <c r="K57">
        <f>'Invoeren EXTERN personeel'!K71</f>
        <v>0</v>
      </c>
      <c r="L57">
        <f>'Invoeren EXTERN personeel'!L71</f>
        <v>0</v>
      </c>
      <c r="M57">
        <f>'Invoeren EXTERN personeel'!M71</f>
        <v>0</v>
      </c>
      <c r="N57">
        <f>'Invoeren EXTERN personeel'!N71</f>
        <v>0</v>
      </c>
      <c r="O57">
        <f>'Invoeren EXTERN personeel'!O71</f>
        <v>0</v>
      </c>
      <c r="P57">
        <f>'Invoeren EXTERN personeel'!P71</f>
        <v>0</v>
      </c>
      <c r="Q57">
        <f>'Invoeren EXTERN personeel'!Q71</f>
        <v>0</v>
      </c>
      <c r="R57">
        <f>'Invoeren EXTERN personeel'!R71</f>
        <v>0</v>
      </c>
    </row>
    <row r="58" spans="1:18" x14ac:dyDescent="0.35">
      <c r="A58">
        <f>'Invoeren EXTERN personeel'!A72</f>
        <v>57</v>
      </c>
      <c r="B58">
        <f>'Invoeren EXTERN personeel'!B72</f>
        <v>0</v>
      </c>
      <c r="C58" s="141">
        <f>'Invoeren EXTERN personeel'!C72</f>
        <v>0</v>
      </c>
      <c r="D58">
        <f>'Invoeren EXTERN personeel'!D72</f>
        <v>0</v>
      </c>
      <c r="E58">
        <f>'Invoeren EXTERN personeel'!E72</f>
        <v>0</v>
      </c>
      <c r="F58">
        <f>'Invoeren EXTERN personeel'!F72</f>
        <v>0</v>
      </c>
      <c r="G58">
        <f>'Invoeren EXTERN personeel'!G72</f>
        <v>0</v>
      </c>
      <c r="H58">
        <f>'Invoeren EXTERN personeel'!H72</f>
        <v>0</v>
      </c>
      <c r="I58">
        <f>'Invoeren EXTERN personeel'!I72</f>
        <v>0</v>
      </c>
      <c r="J58">
        <f>'Invoeren EXTERN personeel'!J72</f>
        <v>0</v>
      </c>
      <c r="K58">
        <f>'Invoeren EXTERN personeel'!K72</f>
        <v>0</v>
      </c>
      <c r="L58">
        <f>'Invoeren EXTERN personeel'!L72</f>
        <v>0</v>
      </c>
      <c r="M58">
        <f>'Invoeren EXTERN personeel'!M72</f>
        <v>0</v>
      </c>
      <c r="N58">
        <f>'Invoeren EXTERN personeel'!N72</f>
        <v>0</v>
      </c>
      <c r="O58">
        <f>'Invoeren EXTERN personeel'!O72</f>
        <v>0</v>
      </c>
      <c r="P58">
        <f>'Invoeren EXTERN personeel'!P72</f>
        <v>0</v>
      </c>
      <c r="Q58">
        <f>'Invoeren EXTERN personeel'!Q72</f>
        <v>0</v>
      </c>
      <c r="R58">
        <f>'Invoeren EXTERN personeel'!R72</f>
        <v>0</v>
      </c>
    </row>
    <row r="59" spans="1:18" x14ac:dyDescent="0.35">
      <c r="A59">
        <f>'Invoeren EXTERN personeel'!A73</f>
        <v>58</v>
      </c>
      <c r="B59">
        <f>'Invoeren EXTERN personeel'!B73</f>
        <v>0</v>
      </c>
      <c r="C59" s="141">
        <f>'Invoeren EXTERN personeel'!C73</f>
        <v>0</v>
      </c>
      <c r="D59">
        <f>'Invoeren EXTERN personeel'!D73</f>
        <v>0</v>
      </c>
      <c r="E59">
        <f>'Invoeren EXTERN personeel'!E73</f>
        <v>0</v>
      </c>
      <c r="F59">
        <f>'Invoeren EXTERN personeel'!F73</f>
        <v>0</v>
      </c>
      <c r="G59">
        <f>'Invoeren EXTERN personeel'!G73</f>
        <v>0</v>
      </c>
      <c r="H59">
        <f>'Invoeren EXTERN personeel'!H73</f>
        <v>0</v>
      </c>
      <c r="I59">
        <f>'Invoeren EXTERN personeel'!I73</f>
        <v>0</v>
      </c>
      <c r="J59">
        <f>'Invoeren EXTERN personeel'!J73</f>
        <v>0</v>
      </c>
      <c r="K59">
        <f>'Invoeren EXTERN personeel'!K73</f>
        <v>0</v>
      </c>
      <c r="L59">
        <f>'Invoeren EXTERN personeel'!L73</f>
        <v>0</v>
      </c>
      <c r="M59">
        <f>'Invoeren EXTERN personeel'!M73</f>
        <v>0</v>
      </c>
      <c r="N59">
        <f>'Invoeren EXTERN personeel'!N73</f>
        <v>0</v>
      </c>
      <c r="O59">
        <f>'Invoeren EXTERN personeel'!O73</f>
        <v>0</v>
      </c>
      <c r="P59">
        <f>'Invoeren EXTERN personeel'!P73</f>
        <v>0</v>
      </c>
      <c r="Q59">
        <f>'Invoeren EXTERN personeel'!Q73</f>
        <v>0</v>
      </c>
      <c r="R59">
        <f>'Invoeren EXTERN personeel'!R73</f>
        <v>0</v>
      </c>
    </row>
    <row r="60" spans="1:18" x14ac:dyDescent="0.35">
      <c r="A60">
        <f>'Invoeren EXTERN personeel'!A74</f>
        <v>59</v>
      </c>
      <c r="B60">
        <f>'Invoeren EXTERN personeel'!B74</f>
        <v>0</v>
      </c>
      <c r="C60" s="141">
        <f>'Invoeren EXTERN personeel'!C74</f>
        <v>0</v>
      </c>
      <c r="D60">
        <f>'Invoeren EXTERN personeel'!D74</f>
        <v>0</v>
      </c>
      <c r="E60">
        <f>'Invoeren EXTERN personeel'!E74</f>
        <v>0</v>
      </c>
      <c r="F60">
        <f>'Invoeren EXTERN personeel'!F74</f>
        <v>0</v>
      </c>
      <c r="G60">
        <f>'Invoeren EXTERN personeel'!G74</f>
        <v>0</v>
      </c>
      <c r="H60">
        <f>'Invoeren EXTERN personeel'!H74</f>
        <v>0</v>
      </c>
      <c r="I60">
        <f>'Invoeren EXTERN personeel'!I74</f>
        <v>0</v>
      </c>
      <c r="J60">
        <f>'Invoeren EXTERN personeel'!J74</f>
        <v>0</v>
      </c>
      <c r="K60">
        <f>'Invoeren EXTERN personeel'!K74</f>
        <v>0</v>
      </c>
      <c r="L60">
        <f>'Invoeren EXTERN personeel'!L74</f>
        <v>0</v>
      </c>
      <c r="M60">
        <f>'Invoeren EXTERN personeel'!M74</f>
        <v>0</v>
      </c>
      <c r="N60">
        <f>'Invoeren EXTERN personeel'!N74</f>
        <v>0</v>
      </c>
      <c r="O60">
        <f>'Invoeren EXTERN personeel'!O74</f>
        <v>0</v>
      </c>
      <c r="P60">
        <f>'Invoeren EXTERN personeel'!P74</f>
        <v>0</v>
      </c>
      <c r="Q60">
        <f>'Invoeren EXTERN personeel'!Q74</f>
        <v>0</v>
      </c>
      <c r="R60">
        <f>'Invoeren EXTERN personeel'!R74</f>
        <v>0</v>
      </c>
    </row>
    <row r="61" spans="1:18" x14ac:dyDescent="0.35">
      <c r="A61">
        <f>'Invoeren EXTERN personeel'!A75</f>
        <v>60</v>
      </c>
      <c r="B61">
        <f>'Invoeren EXTERN personeel'!B75</f>
        <v>0</v>
      </c>
      <c r="C61" s="141">
        <f>'Invoeren EXTERN personeel'!C75</f>
        <v>0</v>
      </c>
      <c r="D61">
        <f>'Invoeren EXTERN personeel'!D75</f>
        <v>0</v>
      </c>
      <c r="E61">
        <f>'Invoeren EXTERN personeel'!E75</f>
        <v>0</v>
      </c>
      <c r="F61">
        <f>'Invoeren EXTERN personeel'!F75</f>
        <v>0</v>
      </c>
      <c r="G61">
        <f>'Invoeren EXTERN personeel'!G75</f>
        <v>0</v>
      </c>
      <c r="H61">
        <f>'Invoeren EXTERN personeel'!H75</f>
        <v>0</v>
      </c>
      <c r="I61">
        <f>'Invoeren EXTERN personeel'!I75</f>
        <v>0</v>
      </c>
      <c r="J61">
        <f>'Invoeren EXTERN personeel'!J75</f>
        <v>0</v>
      </c>
      <c r="K61">
        <f>'Invoeren EXTERN personeel'!K75</f>
        <v>0</v>
      </c>
      <c r="L61">
        <f>'Invoeren EXTERN personeel'!L75</f>
        <v>0</v>
      </c>
      <c r="M61">
        <f>'Invoeren EXTERN personeel'!M75</f>
        <v>0</v>
      </c>
      <c r="N61">
        <f>'Invoeren EXTERN personeel'!N75</f>
        <v>0</v>
      </c>
      <c r="O61">
        <f>'Invoeren EXTERN personeel'!O75</f>
        <v>0</v>
      </c>
      <c r="P61">
        <f>'Invoeren EXTERN personeel'!P75</f>
        <v>0</v>
      </c>
      <c r="Q61">
        <f>'Invoeren EXTERN personeel'!Q75</f>
        <v>0</v>
      </c>
      <c r="R61">
        <f>'Invoeren EXTERN personeel'!R75</f>
        <v>0</v>
      </c>
    </row>
    <row r="62" spans="1:18" x14ac:dyDescent="0.35">
      <c r="A62">
        <f>'Invoeren EXTERN personeel'!A76</f>
        <v>61</v>
      </c>
      <c r="B62">
        <f>'Invoeren EXTERN personeel'!B76</f>
        <v>0</v>
      </c>
      <c r="C62" s="141">
        <f>'Invoeren EXTERN personeel'!C76</f>
        <v>0</v>
      </c>
      <c r="D62">
        <f>'Invoeren EXTERN personeel'!D76</f>
        <v>0</v>
      </c>
      <c r="E62">
        <f>'Invoeren EXTERN personeel'!E76</f>
        <v>0</v>
      </c>
      <c r="F62">
        <f>'Invoeren EXTERN personeel'!F76</f>
        <v>0</v>
      </c>
      <c r="G62">
        <f>'Invoeren EXTERN personeel'!G76</f>
        <v>0</v>
      </c>
      <c r="H62">
        <f>'Invoeren EXTERN personeel'!H76</f>
        <v>0</v>
      </c>
      <c r="I62">
        <f>'Invoeren EXTERN personeel'!I76</f>
        <v>0</v>
      </c>
      <c r="J62">
        <f>'Invoeren EXTERN personeel'!J76</f>
        <v>0</v>
      </c>
      <c r="K62">
        <f>'Invoeren EXTERN personeel'!K76</f>
        <v>0</v>
      </c>
      <c r="L62">
        <f>'Invoeren EXTERN personeel'!L76</f>
        <v>0</v>
      </c>
      <c r="M62">
        <f>'Invoeren EXTERN personeel'!M76</f>
        <v>0</v>
      </c>
      <c r="N62">
        <f>'Invoeren EXTERN personeel'!N76</f>
        <v>0</v>
      </c>
      <c r="O62">
        <f>'Invoeren EXTERN personeel'!O76</f>
        <v>0</v>
      </c>
      <c r="P62">
        <f>'Invoeren EXTERN personeel'!P76</f>
        <v>0</v>
      </c>
      <c r="Q62">
        <f>'Invoeren EXTERN personeel'!Q76</f>
        <v>0</v>
      </c>
      <c r="R62">
        <f>'Invoeren EXTERN personeel'!R76</f>
        <v>0</v>
      </c>
    </row>
    <row r="63" spans="1:18" x14ac:dyDescent="0.35">
      <c r="A63">
        <f>'Invoeren EXTERN personeel'!A77</f>
        <v>62</v>
      </c>
      <c r="B63">
        <f>'Invoeren EXTERN personeel'!B77</f>
        <v>0</v>
      </c>
      <c r="C63" s="141">
        <f>'Invoeren EXTERN personeel'!C77</f>
        <v>0</v>
      </c>
      <c r="D63">
        <f>'Invoeren EXTERN personeel'!D77</f>
        <v>0</v>
      </c>
      <c r="E63">
        <f>'Invoeren EXTERN personeel'!E77</f>
        <v>0</v>
      </c>
      <c r="F63">
        <f>'Invoeren EXTERN personeel'!F77</f>
        <v>0</v>
      </c>
      <c r="G63">
        <f>'Invoeren EXTERN personeel'!G77</f>
        <v>0</v>
      </c>
      <c r="H63">
        <f>'Invoeren EXTERN personeel'!H77</f>
        <v>0</v>
      </c>
      <c r="I63">
        <f>'Invoeren EXTERN personeel'!I77</f>
        <v>0</v>
      </c>
      <c r="J63">
        <f>'Invoeren EXTERN personeel'!J77</f>
        <v>0</v>
      </c>
      <c r="K63">
        <f>'Invoeren EXTERN personeel'!K77</f>
        <v>0</v>
      </c>
      <c r="L63">
        <f>'Invoeren EXTERN personeel'!L77</f>
        <v>0</v>
      </c>
      <c r="M63">
        <f>'Invoeren EXTERN personeel'!M77</f>
        <v>0</v>
      </c>
      <c r="N63">
        <f>'Invoeren EXTERN personeel'!N77</f>
        <v>0</v>
      </c>
      <c r="O63">
        <f>'Invoeren EXTERN personeel'!O77</f>
        <v>0</v>
      </c>
      <c r="P63">
        <f>'Invoeren EXTERN personeel'!P77</f>
        <v>0</v>
      </c>
      <c r="Q63">
        <f>'Invoeren EXTERN personeel'!Q77</f>
        <v>0</v>
      </c>
      <c r="R63">
        <f>'Invoeren EXTERN personeel'!R77</f>
        <v>0</v>
      </c>
    </row>
    <row r="64" spans="1:18" x14ac:dyDescent="0.35">
      <c r="A64">
        <f>'Invoeren EXTERN personeel'!A78</f>
        <v>63</v>
      </c>
      <c r="B64">
        <f>'Invoeren EXTERN personeel'!B78</f>
        <v>0</v>
      </c>
      <c r="C64" s="141">
        <f>'Invoeren EXTERN personeel'!C78</f>
        <v>0</v>
      </c>
      <c r="D64">
        <f>'Invoeren EXTERN personeel'!D78</f>
        <v>0</v>
      </c>
      <c r="E64">
        <f>'Invoeren EXTERN personeel'!E78</f>
        <v>0</v>
      </c>
      <c r="F64">
        <f>'Invoeren EXTERN personeel'!F78</f>
        <v>0</v>
      </c>
      <c r="G64">
        <f>'Invoeren EXTERN personeel'!G78</f>
        <v>0</v>
      </c>
      <c r="H64">
        <f>'Invoeren EXTERN personeel'!H78</f>
        <v>0</v>
      </c>
      <c r="I64">
        <f>'Invoeren EXTERN personeel'!I78</f>
        <v>0</v>
      </c>
      <c r="J64">
        <f>'Invoeren EXTERN personeel'!J78</f>
        <v>0</v>
      </c>
      <c r="K64">
        <f>'Invoeren EXTERN personeel'!K78</f>
        <v>0</v>
      </c>
      <c r="L64">
        <f>'Invoeren EXTERN personeel'!L78</f>
        <v>0</v>
      </c>
      <c r="M64">
        <f>'Invoeren EXTERN personeel'!M78</f>
        <v>0</v>
      </c>
      <c r="N64">
        <f>'Invoeren EXTERN personeel'!N78</f>
        <v>0</v>
      </c>
      <c r="O64">
        <f>'Invoeren EXTERN personeel'!O78</f>
        <v>0</v>
      </c>
      <c r="P64">
        <f>'Invoeren EXTERN personeel'!P78</f>
        <v>0</v>
      </c>
      <c r="Q64">
        <f>'Invoeren EXTERN personeel'!Q78</f>
        <v>0</v>
      </c>
      <c r="R64">
        <f>'Invoeren EXTERN personeel'!R78</f>
        <v>0</v>
      </c>
    </row>
    <row r="65" spans="1:18" x14ac:dyDescent="0.35">
      <c r="A65">
        <f>'Invoeren EXTERN personeel'!A79</f>
        <v>64</v>
      </c>
      <c r="B65">
        <f>'Invoeren EXTERN personeel'!B79</f>
        <v>0</v>
      </c>
      <c r="C65" s="141">
        <f>'Invoeren EXTERN personeel'!C79</f>
        <v>0</v>
      </c>
      <c r="D65">
        <f>'Invoeren EXTERN personeel'!D79</f>
        <v>0</v>
      </c>
      <c r="E65">
        <f>'Invoeren EXTERN personeel'!E79</f>
        <v>0</v>
      </c>
      <c r="F65">
        <f>'Invoeren EXTERN personeel'!F79</f>
        <v>0</v>
      </c>
      <c r="G65">
        <f>'Invoeren EXTERN personeel'!G79</f>
        <v>0</v>
      </c>
      <c r="H65">
        <f>'Invoeren EXTERN personeel'!H79</f>
        <v>0</v>
      </c>
      <c r="I65">
        <f>'Invoeren EXTERN personeel'!I79</f>
        <v>0</v>
      </c>
      <c r="J65">
        <f>'Invoeren EXTERN personeel'!J79</f>
        <v>0</v>
      </c>
      <c r="K65">
        <f>'Invoeren EXTERN personeel'!K79</f>
        <v>0</v>
      </c>
      <c r="L65">
        <f>'Invoeren EXTERN personeel'!L79</f>
        <v>0</v>
      </c>
      <c r="M65">
        <f>'Invoeren EXTERN personeel'!M79</f>
        <v>0</v>
      </c>
      <c r="N65">
        <f>'Invoeren EXTERN personeel'!N79</f>
        <v>0</v>
      </c>
      <c r="O65">
        <f>'Invoeren EXTERN personeel'!O79</f>
        <v>0</v>
      </c>
      <c r="P65">
        <f>'Invoeren EXTERN personeel'!P79</f>
        <v>0</v>
      </c>
      <c r="Q65">
        <f>'Invoeren EXTERN personeel'!Q79</f>
        <v>0</v>
      </c>
      <c r="R65">
        <f>'Invoeren EXTERN personeel'!R79</f>
        <v>0</v>
      </c>
    </row>
    <row r="66" spans="1:18" x14ac:dyDescent="0.35">
      <c r="A66">
        <f>'Invoeren EXTERN personeel'!A80</f>
        <v>65</v>
      </c>
      <c r="B66">
        <f>'Invoeren EXTERN personeel'!B80</f>
        <v>0</v>
      </c>
      <c r="C66" s="141">
        <f>'Invoeren EXTERN personeel'!C80</f>
        <v>0</v>
      </c>
      <c r="D66">
        <f>'Invoeren EXTERN personeel'!D80</f>
        <v>0</v>
      </c>
      <c r="E66">
        <f>'Invoeren EXTERN personeel'!E80</f>
        <v>0</v>
      </c>
      <c r="F66">
        <f>'Invoeren EXTERN personeel'!F80</f>
        <v>0</v>
      </c>
      <c r="G66">
        <f>'Invoeren EXTERN personeel'!G80</f>
        <v>0</v>
      </c>
      <c r="H66">
        <f>'Invoeren EXTERN personeel'!H80</f>
        <v>0</v>
      </c>
      <c r="I66">
        <f>'Invoeren EXTERN personeel'!I80</f>
        <v>0</v>
      </c>
      <c r="J66">
        <f>'Invoeren EXTERN personeel'!J80</f>
        <v>0</v>
      </c>
      <c r="K66">
        <f>'Invoeren EXTERN personeel'!K80</f>
        <v>0</v>
      </c>
      <c r="L66">
        <f>'Invoeren EXTERN personeel'!L80</f>
        <v>0</v>
      </c>
      <c r="M66">
        <f>'Invoeren EXTERN personeel'!M80</f>
        <v>0</v>
      </c>
      <c r="N66">
        <f>'Invoeren EXTERN personeel'!N80</f>
        <v>0</v>
      </c>
      <c r="O66">
        <f>'Invoeren EXTERN personeel'!O80</f>
        <v>0</v>
      </c>
      <c r="P66">
        <f>'Invoeren EXTERN personeel'!P80</f>
        <v>0</v>
      </c>
      <c r="Q66">
        <f>'Invoeren EXTERN personeel'!Q80</f>
        <v>0</v>
      </c>
      <c r="R66">
        <f>'Invoeren EXTERN personeel'!R80</f>
        <v>0</v>
      </c>
    </row>
    <row r="67" spans="1:18" x14ac:dyDescent="0.35">
      <c r="A67">
        <f>'Invoeren EXTERN personeel'!A81</f>
        <v>66</v>
      </c>
      <c r="B67">
        <f>'Invoeren EXTERN personeel'!B81</f>
        <v>0</v>
      </c>
      <c r="C67" s="141">
        <f>'Invoeren EXTERN personeel'!C81</f>
        <v>0</v>
      </c>
      <c r="D67">
        <f>'Invoeren EXTERN personeel'!D81</f>
        <v>0</v>
      </c>
      <c r="E67">
        <f>'Invoeren EXTERN personeel'!E81</f>
        <v>0</v>
      </c>
      <c r="F67">
        <f>'Invoeren EXTERN personeel'!F81</f>
        <v>0</v>
      </c>
      <c r="G67">
        <f>'Invoeren EXTERN personeel'!G81</f>
        <v>0</v>
      </c>
      <c r="H67">
        <f>'Invoeren EXTERN personeel'!H81</f>
        <v>0</v>
      </c>
      <c r="I67">
        <f>'Invoeren EXTERN personeel'!I81</f>
        <v>0</v>
      </c>
      <c r="J67">
        <f>'Invoeren EXTERN personeel'!J81</f>
        <v>0</v>
      </c>
      <c r="K67">
        <f>'Invoeren EXTERN personeel'!K81</f>
        <v>0</v>
      </c>
      <c r="L67">
        <f>'Invoeren EXTERN personeel'!L81</f>
        <v>0</v>
      </c>
      <c r="M67">
        <f>'Invoeren EXTERN personeel'!M81</f>
        <v>0</v>
      </c>
      <c r="N67">
        <f>'Invoeren EXTERN personeel'!N81</f>
        <v>0</v>
      </c>
      <c r="O67">
        <f>'Invoeren EXTERN personeel'!O81</f>
        <v>0</v>
      </c>
      <c r="P67">
        <f>'Invoeren EXTERN personeel'!P81</f>
        <v>0</v>
      </c>
      <c r="Q67">
        <f>'Invoeren EXTERN personeel'!Q81</f>
        <v>0</v>
      </c>
      <c r="R67">
        <f>'Invoeren EXTERN personeel'!R81</f>
        <v>0</v>
      </c>
    </row>
    <row r="68" spans="1:18" x14ac:dyDescent="0.35">
      <c r="A68">
        <f>'Invoeren EXTERN personeel'!A82</f>
        <v>67</v>
      </c>
      <c r="B68">
        <f>'Invoeren EXTERN personeel'!B82</f>
        <v>0</v>
      </c>
      <c r="C68" s="141">
        <f>'Invoeren EXTERN personeel'!C82</f>
        <v>0</v>
      </c>
      <c r="D68">
        <f>'Invoeren EXTERN personeel'!D82</f>
        <v>0</v>
      </c>
      <c r="E68">
        <f>'Invoeren EXTERN personeel'!E82</f>
        <v>0</v>
      </c>
      <c r="F68">
        <f>'Invoeren EXTERN personeel'!F82</f>
        <v>0</v>
      </c>
      <c r="G68">
        <f>'Invoeren EXTERN personeel'!G82</f>
        <v>0</v>
      </c>
      <c r="H68">
        <f>'Invoeren EXTERN personeel'!H82</f>
        <v>0</v>
      </c>
      <c r="I68">
        <f>'Invoeren EXTERN personeel'!I82</f>
        <v>0</v>
      </c>
      <c r="J68">
        <f>'Invoeren EXTERN personeel'!J82</f>
        <v>0</v>
      </c>
      <c r="K68">
        <f>'Invoeren EXTERN personeel'!K82</f>
        <v>0</v>
      </c>
      <c r="L68">
        <f>'Invoeren EXTERN personeel'!L82</f>
        <v>0</v>
      </c>
      <c r="M68">
        <f>'Invoeren EXTERN personeel'!M82</f>
        <v>0</v>
      </c>
      <c r="N68">
        <f>'Invoeren EXTERN personeel'!N82</f>
        <v>0</v>
      </c>
      <c r="O68">
        <f>'Invoeren EXTERN personeel'!O82</f>
        <v>0</v>
      </c>
      <c r="P68">
        <f>'Invoeren EXTERN personeel'!P82</f>
        <v>0</v>
      </c>
      <c r="Q68">
        <f>'Invoeren EXTERN personeel'!Q82</f>
        <v>0</v>
      </c>
      <c r="R68">
        <f>'Invoeren EXTERN personeel'!R82</f>
        <v>0</v>
      </c>
    </row>
    <row r="69" spans="1:18" x14ac:dyDescent="0.35">
      <c r="A69">
        <f>'Invoeren EXTERN personeel'!A83</f>
        <v>68</v>
      </c>
      <c r="B69">
        <f>'Invoeren EXTERN personeel'!B83</f>
        <v>0</v>
      </c>
      <c r="C69" s="141">
        <f>'Invoeren EXTERN personeel'!C83</f>
        <v>0</v>
      </c>
      <c r="D69">
        <f>'Invoeren EXTERN personeel'!D83</f>
        <v>0</v>
      </c>
      <c r="E69">
        <f>'Invoeren EXTERN personeel'!E83</f>
        <v>0</v>
      </c>
      <c r="F69">
        <f>'Invoeren EXTERN personeel'!F83</f>
        <v>0</v>
      </c>
      <c r="G69">
        <f>'Invoeren EXTERN personeel'!G83</f>
        <v>0</v>
      </c>
      <c r="H69">
        <f>'Invoeren EXTERN personeel'!H83</f>
        <v>0</v>
      </c>
      <c r="I69">
        <f>'Invoeren EXTERN personeel'!I83</f>
        <v>0</v>
      </c>
      <c r="J69">
        <f>'Invoeren EXTERN personeel'!J83</f>
        <v>0</v>
      </c>
      <c r="K69">
        <f>'Invoeren EXTERN personeel'!K83</f>
        <v>0</v>
      </c>
      <c r="L69">
        <f>'Invoeren EXTERN personeel'!L83</f>
        <v>0</v>
      </c>
      <c r="M69">
        <f>'Invoeren EXTERN personeel'!M83</f>
        <v>0</v>
      </c>
      <c r="N69">
        <f>'Invoeren EXTERN personeel'!N83</f>
        <v>0</v>
      </c>
      <c r="O69">
        <f>'Invoeren EXTERN personeel'!O83</f>
        <v>0</v>
      </c>
      <c r="P69">
        <f>'Invoeren EXTERN personeel'!P83</f>
        <v>0</v>
      </c>
      <c r="Q69">
        <f>'Invoeren EXTERN personeel'!Q83</f>
        <v>0</v>
      </c>
      <c r="R69">
        <f>'Invoeren EXTERN personeel'!R83</f>
        <v>0</v>
      </c>
    </row>
    <row r="70" spans="1:18" x14ac:dyDescent="0.35">
      <c r="A70">
        <f>'Invoeren EXTERN personeel'!A84</f>
        <v>69</v>
      </c>
      <c r="B70">
        <f>'Invoeren EXTERN personeel'!B84</f>
        <v>0</v>
      </c>
      <c r="C70" s="141">
        <f>'Invoeren EXTERN personeel'!C84</f>
        <v>0</v>
      </c>
      <c r="D70">
        <f>'Invoeren EXTERN personeel'!D84</f>
        <v>0</v>
      </c>
      <c r="E70">
        <f>'Invoeren EXTERN personeel'!E84</f>
        <v>0</v>
      </c>
      <c r="F70">
        <f>'Invoeren EXTERN personeel'!F84</f>
        <v>0</v>
      </c>
      <c r="G70">
        <f>'Invoeren EXTERN personeel'!G84</f>
        <v>0</v>
      </c>
      <c r="H70">
        <f>'Invoeren EXTERN personeel'!H84</f>
        <v>0</v>
      </c>
      <c r="I70">
        <f>'Invoeren EXTERN personeel'!I84</f>
        <v>0</v>
      </c>
      <c r="J70">
        <f>'Invoeren EXTERN personeel'!J84</f>
        <v>0</v>
      </c>
      <c r="K70">
        <f>'Invoeren EXTERN personeel'!K84</f>
        <v>0</v>
      </c>
      <c r="L70">
        <f>'Invoeren EXTERN personeel'!L84</f>
        <v>0</v>
      </c>
      <c r="M70">
        <f>'Invoeren EXTERN personeel'!M84</f>
        <v>0</v>
      </c>
      <c r="N70">
        <f>'Invoeren EXTERN personeel'!N84</f>
        <v>0</v>
      </c>
      <c r="O70">
        <f>'Invoeren EXTERN personeel'!O84</f>
        <v>0</v>
      </c>
      <c r="P70">
        <f>'Invoeren EXTERN personeel'!P84</f>
        <v>0</v>
      </c>
      <c r="Q70">
        <f>'Invoeren EXTERN personeel'!Q84</f>
        <v>0</v>
      </c>
      <c r="R70">
        <f>'Invoeren EXTERN personeel'!R84</f>
        <v>0</v>
      </c>
    </row>
    <row r="71" spans="1:18" x14ac:dyDescent="0.35">
      <c r="A71">
        <f>'Invoeren EXTERN personeel'!A85</f>
        <v>70</v>
      </c>
      <c r="B71">
        <f>'Invoeren EXTERN personeel'!B85</f>
        <v>0</v>
      </c>
      <c r="C71" s="141">
        <f>'Invoeren EXTERN personeel'!C85</f>
        <v>0</v>
      </c>
      <c r="D71">
        <f>'Invoeren EXTERN personeel'!D85</f>
        <v>0</v>
      </c>
      <c r="E71">
        <f>'Invoeren EXTERN personeel'!E85</f>
        <v>0</v>
      </c>
      <c r="F71">
        <f>'Invoeren EXTERN personeel'!F85</f>
        <v>0</v>
      </c>
      <c r="G71">
        <f>'Invoeren EXTERN personeel'!G85</f>
        <v>0</v>
      </c>
      <c r="H71">
        <f>'Invoeren EXTERN personeel'!H85</f>
        <v>0</v>
      </c>
      <c r="I71">
        <f>'Invoeren EXTERN personeel'!I85</f>
        <v>0</v>
      </c>
      <c r="J71">
        <f>'Invoeren EXTERN personeel'!J85</f>
        <v>0</v>
      </c>
      <c r="K71">
        <f>'Invoeren EXTERN personeel'!K85</f>
        <v>0</v>
      </c>
      <c r="L71">
        <f>'Invoeren EXTERN personeel'!L85</f>
        <v>0</v>
      </c>
      <c r="M71">
        <f>'Invoeren EXTERN personeel'!M85</f>
        <v>0</v>
      </c>
      <c r="N71">
        <f>'Invoeren EXTERN personeel'!N85</f>
        <v>0</v>
      </c>
      <c r="O71">
        <f>'Invoeren EXTERN personeel'!O85</f>
        <v>0</v>
      </c>
      <c r="P71">
        <f>'Invoeren EXTERN personeel'!P85</f>
        <v>0</v>
      </c>
      <c r="Q71">
        <f>'Invoeren EXTERN personeel'!Q85</f>
        <v>0</v>
      </c>
      <c r="R71">
        <f>'Invoeren EXTERN personeel'!R85</f>
        <v>0</v>
      </c>
    </row>
    <row r="72" spans="1:18" x14ac:dyDescent="0.35">
      <c r="A72">
        <f>'Invoeren EXTERN personeel'!A86</f>
        <v>71</v>
      </c>
      <c r="B72">
        <f>'Invoeren EXTERN personeel'!B86</f>
        <v>0</v>
      </c>
      <c r="C72" s="141">
        <f>'Invoeren EXTERN personeel'!C86</f>
        <v>0</v>
      </c>
      <c r="D72">
        <f>'Invoeren EXTERN personeel'!D86</f>
        <v>0</v>
      </c>
      <c r="E72">
        <f>'Invoeren EXTERN personeel'!E86</f>
        <v>0</v>
      </c>
      <c r="F72">
        <f>'Invoeren EXTERN personeel'!F86</f>
        <v>0</v>
      </c>
      <c r="G72">
        <f>'Invoeren EXTERN personeel'!G86</f>
        <v>0</v>
      </c>
      <c r="H72">
        <f>'Invoeren EXTERN personeel'!H86</f>
        <v>0</v>
      </c>
      <c r="I72">
        <f>'Invoeren EXTERN personeel'!I86</f>
        <v>0</v>
      </c>
      <c r="J72">
        <f>'Invoeren EXTERN personeel'!J86</f>
        <v>0</v>
      </c>
      <c r="K72">
        <f>'Invoeren EXTERN personeel'!K86</f>
        <v>0</v>
      </c>
      <c r="L72">
        <f>'Invoeren EXTERN personeel'!L86</f>
        <v>0</v>
      </c>
      <c r="M72">
        <f>'Invoeren EXTERN personeel'!M86</f>
        <v>0</v>
      </c>
      <c r="N72">
        <f>'Invoeren EXTERN personeel'!N86</f>
        <v>0</v>
      </c>
      <c r="O72">
        <f>'Invoeren EXTERN personeel'!O86</f>
        <v>0</v>
      </c>
      <c r="P72">
        <f>'Invoeren EXTERN personeel'!P86</f>
        <v>0</v>
      </c>
      <c r="Q72">
        <f>'Invoeren EXTERN personeel'!Q86</f>
        <v>0</v>
      </c>
      <c r="R72">
        <f>'Invoeren EXTERN personeel'!R86</f>
        <v>0</v>
      </c>
    </row>
    <row r="73" spans="1:18" x14ac:dyDescent="0.35">
      <c r="A73">
        <f>'Invoeren EXTERN personeel'!A87</f>
        <v>72</v>
      </c>
      <c r="B73">
        <f>'Invoeren EXTERN personeel'!B87</f>
        <v>0</v>
      </c>
      <c r="C73" s="141">
        <f>'Invoeren EXTERN personeel'!C87</f>
        <v>0</v>
      </c>
      <c r="D73">
        <f>'Invoeren EXTERN personeel'!D87</f>
        <v>0</v>
      </c>
      <c r="E73">
        <f>'Invoeren EXTERN personeel'!E87</f>
        <v>0</v>
      </c>
      <c r="F73">
        <f>'Invoeren EXTERN personeel'!F87</f>
        <v>0</v>
      </c>
      <c r="G73">
        <f>'Invoeren EXTERN personeel'!G87</f>
        <v>0</v>
      </c>
      <c r="H73">
        <f>'Invoeren EXTERN personeel'!H87</f>
        <v>0</v>
      </c>
      <c r="I73">
        <f>'Invoeren EXTERN personeel'!I87</f>
        <v>0</v>
      </c>
      <c r="J73">
        <f>'Invoeren EXTERN personeel'!J87</f>
        <v>0</v>
      </c>
      <c r="K73">
        <f>'Invoeren EXTERN personeel'!K87</f>
        <v>0</v>
      </c>
      <c r="L73">
        <f>'Invoeren EXTERN personeel'!L87</f>
        <v>0</v>
      </c>
      <c r="M73">
        <f>'Invoeren EXTERN personeel'!M87</f>
        <v>0</v>
      </c>
      <c r="N73">
        <f>'Invoeren EXTERN personeel'!N87</f>
        <v>0</v>
      </c>
      <c r="O73">
        <f>'Invoeren EXTERN personeel'!O87</f>
        <v>0</v>
      </c>
      <c r="P73">
        <f>'Invoeren EXTERN personeel'!P87</f>
        <v>0</v>
      </c>
      <c r="Q73">
        <f>'Invoeren EXTERN personeel'!Q87</f>
        <v>0</v>
      </c>
      <c r="R73">
        <f>'Invoeren EXTERN personeel'!R87</f>
        <v>0</v>
      </c>
    </row>
    <row r="74" spans="1:18" x14ac:dyDescent="0.35">
      <c r="A74">
        <f>'Invoeren EXTERN personeel'!A88</f>
        <v>73</v>
      </c>
      <c r="B74">
        <f>'Invoeren EXTERN personeel'!B88</f>
        <v>0</v>
      </c>
      <c r="C74" s="141">
        <f>'Invoeren EXTERN personeel'!C88</f>
        <v>0</v>
      </c>
      <c r="D74">
        <f>'Invoeren EXTERN personeel'!D88</f>
        <v>0</v>
      </c>
      <c r="E74">
        <f>'Invoeren EXTERN personeel'!E88</f>
        <v>0</v>
      </c>
      <c r="F74">
        <f>'Invoeren EXTERN personeel'!F88</f>
        <v>0</v>
      </c>
      <c r="G74">
        <f>'Invoeren EXTERN personeel'!G88</f>
        <v>0</v>
      </c>
      <c r="H74">
        <f>'Invoeren EXTERN personeel'!H88</f>
        <v>0</v>
      </c>
      <c r="I74">
        <f>'Invoeren EXTERN personeel'!I88</f>
        <v>0</v>
      </c>
      <c r="J74">
        <f>'Invoeren EXTERN personeel'!J88</f>
        <v>0</v>
      </c>
      <c r="K74">
        <f>'Invoeren EXTERN personeel'!K88</f>
        <v>0</v>
      </c>
      <c r="L74">
        <f>'Invoeren EXTERN personeel'!L88</f>
        <v>0</v>
      </c>
      <c r="M74">
        <f>'Invoeren EXTERN personeel'!M88</f>
        <v>0</v>
      </c>
      <c r="N74">
        <f>'Invoeren EXTERN personeel'!N88</f>
        <v>0</v>
      </c>
      <c r="O74">
        <f>'Invoeren EXTERN personeel'!O88</f>
        <v>0</v>
      </c>
      <c r="P74">
        <f>'Invoeren EXTERN personeel'!P88</f>
        <v>0</v>
      </c>
      <c r="Q74">
        <f>'Invoeren EXTERN personeel'!Q88</f>
        <v>0</v>
      </c>
      <c r="R74">
        <f>'Invoeren EXTERN personeel'!R88</f>
        <v>0</v>
      </c>
    </row>
    <row r="75" spans="1:18" x14ac:dyDescent="0.35">
      <c r="A75">
        <f>'Invoeren EXTERN personeel'!A89</f>
        <v>74</v>
      </c>
      <c r="B75">
        <f>'Invoeren EXTERN personeel'!B89</f>
        <v>0</v>
      </c>
      <c r="C75" s="141">
        <f>'Invoeren EXTERN personeel'!C89</f>
        <v>0</v>
      </c>
      <c r="D75">
        <f>'Invoeren EXTERN personeel'!D89</f>
        <v>0</v>
      </c>
      <c r="E75">
        <f>'Invoeren EXTERN personeel'!E89</f>
        <v>0</v>
      </c>
      <c r="F75">
        <f>'Invoeren EXTERN personeel'!F89</f>
        <v>0</v>
      </c>
      <c r="G75">
        <f>'Invoeren EXTERN personeel'!G89</f>
        <v>0</v>
      </c>
      <c r="H75">
        <f>'Invoeren EXTERN personeel'!H89</f>
        <v>0</v>
      </c>
      <c r="I75">
        <f>'Invoeren EXTERN personeel'!I89</f>
        <v>0</v>
      </c>
      <c r="J75">
        <f>'Invoeren EXTERN personeel'!J89</f>
        <v>0</v>
      </c>
      <c r="K75">
        <f>'Invoeren EXTERN personeel'!K89</f>
        <v>0</v>
      </c>
      <c r="L75">
        <f>'Invoeren EXTERN personeel'!L89</f>
        <v>0</v>
      </c>
      <c r="M75">
        <f>'Invoeren EXTERN personeel'!M89</f>
        <v>0</v>
      </c>
      <c r="N75">
        <f>'Invoeren EXTERN personeel'!N89</f>
        <v>0</v>
      </c>
      <c r="O75">
        <f>'Invoeren EXTERN personeel'!O89</f>
        <v>0</v>
      </c>
      <c r="P75">
        <f>'Invoeren EXTERN personeel'!P89</f>
        <v>0</v>
      </c>
      <c r="Q75">
        <f>'Invoeren EXTERN personeel'!Q89</f>
        <v>0</v>
      </c>
      <c r="R75">
        <f>'Invoeren EXTERN personeel'!R89</f>
        <v>0</v>
      </c>
    </row>
    <row r="76" spans="1:18" x14ac:dyDescent="0.35">
      <c r="A76">
        <f>'Invoeren EXTERN personeel'!A90</f>
        <v>75</v>
      </c>
      <c r="B76">
        <f>'Invoeren EXTERN personeel'!B90</f>
        <v>0</v>
      </c>
      <c r="C76" s="141">
        <f>'Invoeren EXTERN personeel'!C90</f>
        <v>0</v>
      </c>
      <c r="D76">
        <f>'Invoeren EXTERN personeel'!D90</f>
        <v>0</v>
      </c>
      <c r="E76">
        <f>'Invoeren EXTERN personeel'!E90</f>
        <v>0</v>
      </c>
      <c r="F76">
        <f>'Invoeren EXTERN personeel'!F90</f>
        <v>0</v>
      </c>
      <c r="G76">
        <f>'Invoeren EXTERN personeel'!G90</f>
        <v>0</v>
      </c>
      <c r="H76">
        <f>'Invoeren EXTERN personeel'!H90</f>
        <v>0</v>
      </c>
      <c r="I76">
        <f>'Invoeren EXTERN personeel'!I90</f>
        <v>0</v>
      </c>
      <c r="J76">
        <f>'Invoeren EXTERN personeel'!J90</f>
        <v>0</v>
      </c>
      <c r="K76">
        <f>'Invoeren EXTERN personeel'!K90</f>
        <v>0</v>
      </c>
      <c r="L76">
        <f>'Invoeren EXTERN personeel'!L90</f>
        <v>0</v>
      </c>
      <c r="M76">
        <f>'Invoeren EXTERN personeel'!M90</f>
        <v>0</v>
      </c>
      <c r="N76">
        <f>'Invoeren EXTERN personeel'!N90</f>
        <v>0</v>
      </c>
      <c r="O76">
        <f>'Invoeren EXTERN personeel'!O90</f>
        <v>0</v>
      </c>
      <c r="P76">
        <f>'Invoeren EXTERN personeel'!P90</f>
        <v>0</v>
      </c>
      <c r="Q76">
        <f>'Invoeren EXTERN personeel'!Q90</f>
        <v>0</v>
      </c>
      <c r="R76">
        <f>'Invoeren EXTERN personeel'!R90</f>
        <v>0</v>
      </c>
    </row>
    <row r="77" spans="1:18" x14ac:dyDescent="0.35">
      <c r="A77">
        <f>'Invoeren EXTERN personeel'!A91</f>
        <v>76</v>
      </c>
      <c r="B77">
        <f>'Invoeren EXTERN personeel'!B91</f>
        <v>0</v>
      </c>
      <c r="C77" s="141">
        <f>'Invoeren EXTERN personeel'!C91</f>
        <v>0</v>
      </c>
      <c r="D77">
        <f>'Invoeren EXTERN personeel'!D91</f>
        <v>0</v>
      </c>
      <c r="E77">
        <f>'Invoeren EXTERN personeel'!E91</f>
        <v>0</v>
      </c>
      <c r="F77">
        <f>'Invoeren EXTERN personeel'!F91</f>
        <v>0</v>
      </c>
      <c r="G77">
        <f>'Invoeren EXTERN personeel'!G91</f>
        <v>0</v>
      </c>
      <c r="H77">
        <f>'Invoeren EXTERN personeel'!H91</f>
        <v>0</v>
      </c>
      <c r="I77">
        <f>'Invoeren EXTERN personeel'!I91</f>
        <v>0</v>
      </c>
      <c r="J77">
        <f>'Invoeren EXTERN personeel'!J91</f>
        <v>0</v>
      </c>
      <c r="K77">
        <f>'Invoeren EXTERN personeel'!K91</f>
        <v>0</v>
      </c>
      <c r="L77">
        <f>'Invoeren EXTERN personeel'!L91</f>
        <v>0</v>
      </c>
      <c r="M77">
        <f>'Invoeren EXTERN personeel'!M91</f>
        <v>0</v>
      </c>
      <c r="N77">
        <f>'Invoeren EXTERN personeel'!N91</f>
        <v>0</v>
      </c>
      <c r="O77">
        <f>'Invoeren EXTERN personeel'!O91</f>
        <v>0</v>
      </c>
      <c r="P77">
        <f>'Invoeren EXTERN personeel'!P91</f>
        <v>0</v>
      </c>
      <c r="Q77">
        <f>'Invoeren EXTERN personeel'!Q91</f>
        <v>0</v>
      </c>
      <c r="R77">
        <f>'Invoeren EXTERN personeel'!R91</f>
        <v>0</v>
      </c>
    </row>
    <row r="78" spans="1:18" x14ac:dyDescent="0.35">
      <c r="A78">
        <f>'Invoeren EXTERN personeel'!A92</f>
        <v>77</v>
      </c>
      <c r="B78">
        <f>'Invoeren EXTERN personeel'!B92</f>
        <v>0</v>
      </c>
      <c r="C78" s="141">
        <f>'Invoeren EXTERN personeel'!C92</f>
        <v>0</v>
      </c>
      <c r="D78">
        <f>'Invoeren EXTERN personeel'!D92</f>
        <v>0</v>
      </c>
      <c r="E78">
        <f>'Invoeren EXTERN personeel'!E92</f>
        <v>0</v>
      </c>
      <c r="F78">
        <f>'Invoeren EXTERN personeel'!F92</f>
        <v>0</v>
      </c>
      <c r="G78">
        <f>'Invoeren EXTERN personeel'!G92</f>
        <v>0</v>
      </c>
      <c r="H78">
        <f>'Invoeren EXTERN personeel'!H92</f>
        <v>0</v>
      </c>
      <c r="I78">
        <f>'Invoeren EXTERN personeel'!I92</f>
        <v>0</v>
      </c>
      <c r="J78">
        <f>'Invoeren EXTERN personeel'!J92</f>
        <v>0</v>
      </c>
      <c r="K78">
        <f>'Invoeren EXTERN personeel'!K92</f>
        <v>0</v>
      </c>
      <c r="L78">
        <f>'Invoeren EXTERN personeel'!L92</f>
        <v>0</v>
      </c>
      <c r="M78">
        <f>'Invoeren EXTERN personeel'!M92</f>
        <v>0</v>
      </c>
      <c r="N78">
        <f>'Invoeren EXTERN personeel'!N92</f>
        <v>0</v>
      </c>
      <c r="O78">
        <f>'Invoeren EXTERN personeel'!O92</f>
        <v>0</v>
      </c>
      <c r="P78">
        <f>'Invoeren EXTERN personeel'!P92</f>
        <v>0</v>
      </c>
      <c r="Q78">
        <f>'Invoeren EXTERN personeel'!Q92</f>
        <v>0</v>
      </c>
      <c r="R78">
        <f>'Invoeren EXTERN personeel'!R92</f>
        <v>0</v>
      </c>
    </row>
    <row r="79" spans="1:18" x14ac:dyDescent="0.35">
      <c r="A79">
        <f>'Invoeren EXTERN personeel'!A93</f>
        <v>78</v>
      </c>
      <c r="B79">
        <f>'Invoeren EXTERN personeel'!B93</f>
        <v>0</v>
      </c>
      <c r="C79" s="141">
        <f>'Invoeren EXTERN personeel'!C93</f>
        <v>0</v>
      </c>
      <c r="D79">
        <f>'Invoeren EXTERN personeel'!D93</f>
        <v>0</v>
      </c>
      <c r="E79">
        <f>'Invoeren EXTERN personeel'!E93</f>
        <v>0</v>
      </c>
      <c r="F79">
        <f>'Invoeren EXTERN personeel'!F93</f>
        <v>0</v>
      </c>
      <c r="G79">
        <f>'Invoeren EXTERN personeel'!G93</f>
        <v>0</v>
      </c>
      <c r="H79">
        <f>'Invoeren EXTERN personeel'!H93</f>
        <v>0</v>
      </c>
      <c r="I79">
        <f>'Invoeren EXTERN personeel'!I93</f>
        <v>0</v>
      </c>
      <c r="J79">
        <f>'Invoeren EXTERN personeel'!J93</f>
        <v>0</v>
      </c>
      <c r="K79">
        <f>'Invoeren EXTERN personeel'!K93</f>
        <v>0</v>
      </c>
      <c r="L79">
        <f>'Invoeren EXTERN personeel'!L93</f>
        <v>0</v>
      </c>
      <c r="M79">
        <f>'Invoeren EXTERN personeel'!M93</f>
        <v>0</v>
      </c>
      <c r="N79">
        <f>'Invoeren EXTERN personeel'!N93</f>
        <v>0</v>
      </c>
      <c r="O79">
        <f>'Invoeren EXTERN personeel'!O93</f>
        <v>0</v>
      </c>
      <c r="P79">
        <f>'Invoeren EXTERN personeel'!P93</f>
        <v>0</v>
      </c>
      <c r="Q79">
        <f>'Invoeren EXTERN personeel'!Q93</f>
        <v>0</v>
      </c>
      <c r="R79">
        <f>'Invoeren EXTERN personeel'!R93</f>
        <v>0</v>
      </c>
    </row>
    <row r="80" spans="1:18" x14ac:dyDescent="0.35">
      <c r="A80">
        <f>'Invoeren EXTERN personeel'!A94</f>
        <v>79</v>
      </c>
      <c r="B80">
        <f>'Invoeren EXTERN personeel'!B94</f>
        <v>0</v>
      </c>
      <c r="C80" s="141">
        <f>'Invoeren EXTERN personeel'!C94</f>
        <v>0</v>
      </c>
      <c r="D80">
        <f>'Invoeren EXTERN personeel'!D94</f>
        <v>0</v>
      </c>
      <c r="E80">
        <f>'Invoeren EXTERN personeel'!E94</f>
        <v>0</v>
      </c>
      <c r="F80">
        <f>'Invoeren EXTERN personeel'!F94</f>
        <v>0</v>
      </c>
      <c r="G80">
        <f>'Invoeren EXTERN personeel'!G94</f>
        <v>0</v>
      </c>
      <c r="H80">
        <f>'Invoeren EXTERN personeel'!H94</f>
        <v>0</v>
      </c>
      <c r="I80">
        <f>'Invoeren EXTERN personeel'!I94</f>
        <v>0</v>
      </c>
      <c r="J80">
        <f>'Invoeren EXTERN personeel'!J94</f>
        <v>0</v>
      </c>
      <c r="K80">
        <f>'Invoeren EXTERN personeel'!K94</f>
        <v>0</v>
      </c>
      <c r="L80">
        <f>'Invoeren EXTERN personeel'!L94</f>
        <v>0</v>
      </c>
      <c r="M80">
        <f>'Invoeren EXTERN personeel'!M94</f>
        <v>0</v>
      </c>
      <c r="N80">
        <f>'Invoeren EXTERN personeel'!N94</f>
        <v>0</v>
      </c>
      <c r="O80">
        <f>'Invoeren EXTERN personeel'!O94</f>
        <v>0</v>
      </c>
      <c r="P80">
        <f>'Invoeren EXTERN personeel'!P94</f>
        <v>0</v>
      </c>
      <c r="Q80">
        <f>'Invoeren EXTERN personeel'!Q94</f>
        <v>0</v>
      </c>
      <c r="R80">
        <f>'Invoeren EXTERN personeel'!R94</f>
        <v>0</v>
      </c>
    </row>
    <row r="81" spans="1:18" x14ac:dyDescent="0.35">
      <c r="A81">
        <f>'Invoeren EXTERN personeel'!A95</f>
        <v>80</v>
      </c>
      <c r="B81">
        <f>'Invoeren EXTERN personeel'!B95</f>
        <v>0</v>
      </c>
      <c r="C81" s="141">
        <f>'Invoeren EXTERN personeel'!C95</f>
        <v>0</v>
      </c>
      <c r="D81">
        <f>'Invoeren EXTERN personeel'!D95</f>
        <v>0</v>
      </c>
      <c r="E81">
        <f>'Invoeren EXTERN personeel'!E95</f>
        <v>0</v>
      </c>
      <c r="F81">
        <f>'Invoeren EXTERN personeel'!F95</f>
        <v>0</v>
      </c>
      <c r="G81">
        <f>'Invoeren EXTERN personeel'!G95</f>
        <v>0</v>
      </c>
      <c r="H81">
        <f>'Invoeren EXTERN personeel'!H95</f>
        <v>0</v>
      </c>
      <c r="I81">
        <f>'Invoeren EXTERN personeel'!I95</f>
        <v>0</v>
      </c>
      <c r="J81">
        <f>'Invoeren EXTERN personeel'!J95</f>
        <v>0</v>
      </c>
      <c r="K81">
        <f>'Invoeren EXTERN personeel'!K95</f>
        <v>0</v>
      </c>
      <c r="L81">
        <f>'Invoeren EXTERN personeel'!L95</f>
        <v>0</v>
      </c>
      <c r="M81">
        <f>'Invoeren EXTERN personeel'!M95</f>
        <v>0</v>
      </c>
      <c r="N81">
        <f>'Invoeren EXTERN personeel'!N95</f>
        <v>0</v>
      </c>
      <c r="O81">
        <f>'Invoeren EXTERN personeel'!O95</f>
        <v>0</v>
      </c>
      <c r="P81">
        <f>'Invoeren EXTERN personeel'!P95</f>
        <v>0</v>
      </c>
      <c r="Q81">
        <f>'Invoeren EXTERN personeel'!Q95</f>
        <v>0</v>
      </c>
      <c r="R81">
        <f>'Invoeren EXTERN personeel'!R95</f>
        <v>0</v>
      </c>
    </row>
    <row r="82" spans="1:18" x14ac:dyDescent="0.35">
      <c r="A82">
        <f>'Invoeren EXTERN personeel'!A96</f>
        <v>81</v>
      </c>
      <c r="B82">
        <f>'Invoeren EXTERN personeel'!B96</f>
        <v>0</v>
      </c>
      <c r="C82" s="141">
        <f>'Invoeren EXTERN personeel'!C96</f>
        <v>0</v>
      </c>
      <c r="D82">
        <f>'Invoeren EXTERN personeel'!D96</f>
        <v>0</v>
      </c>
      <c r="E82">
        <f>'Invoeren EXTERN personeel'!E96</f>
        <v>0</v>
      </c>
      <c r="F82">
        <f>'Invoeren EXTERN personeel'!F96</f>
        <v>0</v>
      </c>
      <c r="G82">
        <f>'Invoeren EXTERN personeel'!G96</f>
        <v>0</v>
      </c>
      <c r="H82">
        <f>'Invoeren EXTERN personeel'!H96</f>
        <v>0</v>
      </c>
      <c r="I82">
        <f>'Invoeren EXTERN personeel'!I96</f>
        <v>0</v>
      </c>
      <c r="J82">
        <f>'Invoeren EXTERN personeel'!J96</f>
        <v>0</v>
      </c>
      <c r="K82">
        <f>'Invoeren EXTERN personeel'!K96</f>
        <v>0</v>
      </c>
      <c r="L82">
        <f>'Invoeren EXTERN personeel'!L96</f>
        <v>0</v>
      </c>
      <c r="M82">
        <f>'Invoeren EXTERN personeel'!M96</f>
        <v>0</v>
      </c>
      <c r="N82">
        <f>'Invoeren EXTERN personeel'!N96</f>
        <v>0</v>
      </c>
      <c r="O82">
        <f>'Invoeren EXTERN personeel'!O96</f>
        <v>0</v>
      </c>
      <c r="P82">
        <f>'Invoeren EXTERN personeel'!P96</f>
        <v>0</v>
      </c>
      <c r="Q82">
        <f>'Invoeren EXTERN personeel'!Q96</f>
        <v>0</v>
      </c>
      <c r="R82">
        <f>'Invoeren EXTERN personeel'!R96</f>
        <v>0</v>
      </c>
    </row>
    <row r="83" spans="1:18" x14ac:dyDescent="0.35">
      <c r="A83">
        <f>'Invoeren EXTERN personeel'!A97</f>
        <v>82</v>
      </c>
      <c r="B83">
        <f>'Invoeren EXTERN personeel'!B97</f>
        <v>0</v>
      </c>
      <c r="C83" s="141">
        <f>'Invoeren EXTERN personeel'!C97</f>
        <v>0</v>
      </c>
      <c r="D83">
        <f>'Invoeren EXTERN personeel'!D97</f>
        <v>0</v>
      </c>
      <c r="E83">
        <f>'Invoeren EXTERN personeel'!E97</f>
        <v>0</v>
      </c>
      <c r="F83">
        <f>'Invoeren EXTERN personeel'!F97</f>
        <v>0</v>
      </c>
      <c r="G83">
        <f>'Invoeren EXTERN personeel'!G97</f>
        <v>0</v>
      </c>
      <c r="H83">
        <f>'Invoeren EXTERN personeel'!H97</f>
        <v>0</v>
      </c>
      <c r="I83">
        <f>'Invoeren EXTERN personeel'!I97</f>
        <v>0</v>
      </c>
      <c r="J83">
        <f>'Invoeren EXTERN personeel'!J97</f>
        <v>0</v>
      </c>
      <c r="K83">
        <f>'Invoeren EXTERN personeel'!K97</f>
        <v>0</v>
      </c>
      <c r="L83">
        <f>'Invoeren EXTERN personeel'!L97</f>
        <v>0</v>
      </c>
      <c r="M83">
        <f>'Invoeren EXTERN personeel'!M97</f>
        <v>0</v>
      </c>
      <c r="N83">
        <f>'Invoeren EXTERN personeel'!N97</f>
        <v>0</v>
      </c>
      <c r="O83">
        <f>'Invoeren EXTERN personeel'!O97</f>
        <v>0</v>
      </c>
      <c r="P83">
        <f>'Invoeren EXTERN personeel'!P97</f>
        <v>0</v>
      </c>
      <c r="Q83">
        <f>'Invoeren EXTERN personeel'!Q97</f>
        <v>0</v>
      </c>
      <c r="R83">
        <f>'Invoeren EXTERN personeel'!R97</f>
        <v>0</v>
      </c>
    </row>
    <row r="84" spans="1:18" x14ac:dyDescent="0.35">
      <c r="A84">
        <f>'Invoeren EXTERN personeel'!A98</f>
        <v>83</v>
      </c>
      <c r="B84">
        <f>'Invoeren EXTERN personeel'!B98</f>
        <v>0</v>
      </c>
      <c r="C84" s="141">
        <f>'Invoeren EXTERN personeel'!C98</f>
        <v>0</v>
      </c>
      <c r="D84">
        <f>'Invoeren EXTERN personeel'!D98</f>
        <v>0</v>
      </c>
      <c r="E84">
        <f>'Invoeren EXTERN personeel'!E98</f>
        <v>0</v>
      </c>
      <c r="F84">
        <f>'Invoeren EXTERN personeel'!F98</f>
        <v>0</v>
      </c>
      <c r="G84">
        <f>'Invoeren EXTERN personeel'!G98</f>
        <v>0</v>
      </c>
      <c r="H84">
        <f>'Invoeren EXTERN personeel'!H98</f>
        <v>0</v>
      </c>
      <c r="I84">
        <f>'Invoeren EXTERN personeel'!I98</f>
        <v>0</v>
      </c>
      <c r="J84">
        <f>'Invoeren EXTERN personeel'!J98</f>
        <v>0</v>
      </c>
      <c r="K84">
        <f>'Invoeren EXTERN personeel'!K98</f>
        <v>0</v>
      </c>
      <c r="L84">
        <f>'Invoeren EXTERN personeel'!L98</f>
        <v>0</v>
      </c>
      <c r="M84">
        <f>'Invoeren EXTERN personeel'!M98</f>
        <v>0</v>
      </c>
      <c r="N84">
        <f>'Invoeren EXTERN personeel'!N98</f>
        <v>0</v>
      </c>
      <c r="O84">
        <f>'Invoeren EXTERN personeel'!O98</f>
        <v>0</v>
      </c>
      <c r="P84">
        <f>'Invoeren EXTERN personeel'!P98</f>
        <v>0</v>
      </c>
      <c r="Q84">
        <f>'Invoeren EXTERN personeel'!Q98</f>
        <v>0</v>
      </c>
      <c r="R84">
        <f>'Invoeren EXTERN personeel'!R98</f>
        <v>0</v>
      </c>
    </row>
    <row r="85" spans="1:18" x14ac:dyDescent="0.35">
      <c r="A85">
        <f>'Invoeren EXTERN personeel'!A99</f>
        <v>84</v>
      </c>
      <c r="B85">
        <f>'Invoeren EXTERN personeel'!B99</f>
        <v>0</v>
      </c>
      <c r="C85" s="141">
        <f>'Invoeren EXTERN personeel'!C99</f>
        <v>0</v>
      </c>
      <c r="D85">
        <f>'Invoeren EXTERN personeel'!D99</f>
        <v>0</v>
      </c>
      <c r="E85">
        <f>'Invoeren EXTERN personeel'!E99</f>
        <v>0</v>
      </c>
      <c r="F85">
        <f>'Invoeren EXTERN personeel'!F99</f>
        <v>0</v>
      </c>
      <c r="G85">
        <f>'Invoeren EXTERN personeel'!G99</f>
        <v>0</v>
      </c>
      <c r="H85">
        <f>'Invoeren EXTERN personeel'!H99</f>
        <v>0</v>
      </c>
      <c r="I85">
        <f>'Invoeren EXTERN personeel'!I99</f>
        <v>0</v>
      </c>
      <c r="J85">
        <f>'Invoeren EXTERN personeel'!J99</f>
        <v>0</v>
      </c>
      <c r="K85">
        <f>'Invoeren EXTERN personeel'!K99</f>
        <v>0</v>
      </c>
      <c r="L85">
        <f>'Invoeren EXTERN personeel'!L99</f>
        <v>0</v>
      </c>
      <c r="M85">
        <f>'Invoeren EXTERN personeel'!M99</f>
        <v>0</v>
      </c>
      <c r="N85">
        <f>'Invoeren EXTERN personeel'!N99</f>
        <v>0</v>
      </c>
      <c r="O85">
        <f>'Invoeren EXTERN personeel'!O99</f>
        <v>0</v>
      </c>
      <c r="P85">
        <f>'Invoeren EXTERN personeel'!P99</f>
        <v>0</v>
      </c>
      <c r="Q85">
        <f>'Invoeren EXTERN personeel'!Q99</f>
        <v>0</v>
      </c>
      <c r="R85">
        <f>'Invoeren EXTERN personeel'!R99</f>
        <v>0</v>
      </c>
    </row>
    <row r="86" spans="1:18" x14ac:dyDescent="0.35">
      <c r="A86">
        <f>'Invoeren EXTERN personeel'!A100</f>
        <v>85</v>
      </c>
      <c r="B86">
        <f>'Invoeren EXTERN personeel'!B100</f>
        <v>0</v>
      </c>
      <c r="C86" s="141">
        <f>'Invoeren EXTERN personeel'!C100</f>
        <v>0</v>
      </c>
      <c r="D86">
        <f>'Invoeren EXTERN personeel'!D100</f>
        <v>0</v>
      </c>
      <c r="E86">
        <f>'Invoeren EXTERN personeel'!E100</f>
        <v>0</v>
      </c>
      <c r="F86">
        <f>'Invoeren EXTERN personeel'!F100</f>
        <v>0</v>
      </c>
      <c r="G86">
        <f>'Invoeren EXTERN personeel'!G100</f>
        <v>0</v>
      </c>
      <c r="H86">
        <f>'Invoeren EXTERN personeel'!H100</f>
        <v>0</v>
      </c>
      <c r="I86">
        <f>'Invoeren EXTERN personeel'!I100</f>
        <v>0</v>
      </c>
      <c r="J86">
        <f>'Invoeren EXTERN personeel'!J100</f>
        <v>0</v>
      </c>
      <c r="K86">
        <f>'Invoeren EXTERN personeel'!K100</f>
        <v>0</v>
      </c>
      <c r="L86">
        <f>'Invoeren EXTERN personeel'!L100</f>
        <v>0</v>
      </c>
      <c r="M86">
        <f>'Invoeren EXTERN personeel'!M100</f>
        <v>0</v>
      </c>
      <c r="N86">
        <f>'Invoeren EXTERN personeel'!N100</f>
        <v>0</v>
      </c>
      <c r="O86">
        <f>'Invoeren EXTERN personeel'!O100</f>
        <v>0</v>
      </c>
      <c r="P86">
        <f>'Invoeren EXTERN personeel'!P100</f>
        <v>0</v>
      </c>
      <c r="Q86">
        <f>'Invoeren EXTERN personeel'!Q100</f>
        <v>0</v>
      </c>
      <c r="R86">
        <f>'Invoeren EXTERN personeel'!R100</f>
        <v>0</v>
      </c>
    </row>
    <row r="87" spans="1:18" x14ac:dyDescent="0.35">
      <c r="A87">
        <f>'Invoeren EXTERN personeel'!A101</f>
        <v>86</v>
      </c>
      <c r="B87">
        <f>'Invoeren EXTERN personeel'!B101</f>
        <v>0</v>
      </c>
      <c r="C87" s="141">
        <f>'Invoeren EXTERN personeel'!C101</f>
        <v>0</v>
      </c>
      <c r="D87">
        <f>'Invoeren EXTERN personeel'!D101</f>
        <v>0</v>
      </c>
      <c r="E87">
        <f>'Invoeren EXTERN personeel'!E101</f>
        <v>0</v>
      </c>
      <c r="F87">
        <f>'Invoeren EXTERN personeel'!F101</f>
        <v>0</v>
      </c>
      <c r="G87">
        <f>'Invoeren EXTERN personeel'!G101</f>
        <v>0</v>
      </c>
      <c r="H87">
        <f>'Invoeren EXTERN personeel'!H101</f>
        <v>0</v>
      </c>
      <c r="I87">
        <f>'Invoeren EXTERN personeel'!I101</f>
        <v>0</v>
      </c>
      <c r="J87">
        <f>'Invoeren EXTERN personeel'!J101</f>
        <v>0</v>
      </c>
      <c r="K87">
        <f>'Invoeren EXTERN personeel'!K101</f>
        <v>0</v>
      </c>
      <c r="L87">
        <f>'Invoeren EXTERN personeel'!L101</f>
        <v>0</v>
      </c>
      <c r="M87">
        <f>'Invoeren EXTERN personeel'!M101</f>
        <v>0</v>
      </c>
      <c r="N87">
        <f>'Invoeren EXTERN personeel'!N101</f>
        <v>0</v>
      </c>
      <c r="O87">
        <f>'Invoeren EXTERN personeel'!O101</f>
        <v>0</v>
      </c>
      <c r="P87">
        <f>'Invoeren EXTERN personeel'!P101</f>
        <v>0</v>
      </c>
      <c r="Q87">
        <f>'Invoeren EXTERN personeel'!Q101</f>
        <v>0</v>
      </c>
      <c r="R87">
        <f>'Invoeren EXTERN personeel'!R101</f>
        <v>0</v>
      </c>
    </row>
    <row r="88" spans="1:18" x14ac:dyDescent="0.35">
      <c r="A88">
        <f>'Invoeren EXTERN personeel'!A102</f>
        <v>87</v>
      </c>
      <c r="B88">
        <f>'Invoeren EXTERN personeel'!B102</f>
        <v>0</v>
      </c>
      <c r="C88" s="141">
        <f>'Invoeren EXTERN personeel'!C102</f>
        <v>0</v>
      </c>
      <c r="D88">
        <f>'Invoeren EXTERN personeel'!D102</f>
        <v>0</v>
      </c>
      <c r="E88">
        <f>'Invoeren EXTERN personeel'!E102</f>
        <v>0</v>
      </c>
      <c r="F88">
        <f>'Invoeren EXTERN personeel'!F102</f>
        <v>0</v>
      </c>
      <c r="G88">
        <f>'Invoeren EXTERN personeel'!G102</f>
        <v>0</v>
      </c>
      <c r="H88">
        <f>'Invoeren EXTERN personeel'!H102</f>
        <v>0</v>
      </c>
      <c r="I88">
        <f>'Invoeren EXTERN personeel'!I102</f>
        <v>0</v>
      </c>
      <c r="J88">
        <f>'Invoeren EXTERN personeel'!J102</f>
        <v>0</v>
      </c>
      <c r="K88">
        <f>'Invoeren EXTERN personeel'!K102</f>
        <v>0</v>
      </c>
      <c r="L88">
        <f>'Invoeren EXTERN personeel'!L102</f>
        <v>0</v>
      </c>
      <c r="M88">
        <f>'Invoeren EXTERN personeel'!M102</f>
        <v>0</v>
      </c>
      <c r="N88">
        <f>'Invoeren EXTERN personeel'!N102</f>
        <v>0</v>
      </c>
      <c r="O88">
        <f>'Invoeren EXTERN personeel'!O102</f>
        <v>0</v>
      </c>
      <c r="P88">
        <f>'Invoeren EXTERN personeel'!P102</f>
        <v>0</v>
      </c>
      <c r="Q88">
        <f>'Invoeren EXTERN personeel'!Q102</f>
        <v>0</v>
      </c>
      <c r="R88">
        <f>'Invoeren EXTERN personeel'!R102</f>
        <v>0</v>
      </c>
    </row>
    <row r="89" spans="1:18" x14ac:dyDescent="0.35">
      <c r="A89">
        <f>'Invoeren EXTERN personeel'!A103</f>
        <v>88</v>
      </c>
      <c r="B89">
        <f>'Invoeren EXTERN personeel'!B103</f>
        <v>0</v>
      </c>
      <c r="C89" s="141">
        <f>'Invoeren EXTERN personeel'!C103</f>
        <v>0</v>
      </c>
      <c r="D89">
        <f>'Invoeren EXTERN personeel'!D103</f>
        <v>0</v>
      </c>
      <c r="E89">
        <f>'Invoeren EXTERN personeel'!E103</f>
        <v>0</v>
      </c>
      <c r="F89">
        <f>'Invoeren EXTERN personeel'!F103</f>
        <v>0</v>
      </c>
      <c r="G89">
        <f>'Invoeren EXTERN personeel'!G103</f>
        <v>0</v>
      </c>
      <c r="H89">
        <f>'Invoeren EXTERN personeel'!H103</f>
        <v>0</v>
      </c>
      <c r="I89">
        <f>'Invoeren EXTERN personeel'!I103</f>
        <v>0</v>
      </c>
      <c r="J89">
        <f>'Invoeren EXTERN personeel'!J103</f>
        <v>0</v>
      </c>
      <c r="K89">
        <f>'Invoeren EXTERN personeel'!K103</f>
        <v>0</v>
      </c>
      <c r="L89">
        <f>'Invoeren EXTERN personeel'!L103</f>
        <v>0</v>
      </c>
      <c r="M89">
        <f>'Invoeren EXTERN personeel'!M103</f>
        <v>0</v>
      </c>
      <c r="N89">
        <f>'Invoeren EXTERN personeel'!N103</f>
        <v>0</v>
      </c>
      <c r="O89">
        <f>'Invoeren EXTERN personeel'!O103</f>
        <v>0</v>
      </c>
      <c r="P89">
        <f>'Invoeren EXTERN personeel'!P103</f>
        <v>0</v>
      </c>
      <c r="Q89">
        <f>'Invoeren EXTERN personeel'!Q103</f>
        <v>0</v>
      </c>
      <c r="R89">
        <f>'Invoeren EXTERN personeel'!R103</f>
        <v>0</v>
      </c>
    </row>
    <row r="90" spans="1:18" x14ac:dyDescent="0.35">
      <c r="A90">
        <f>'Invoeren EXTERN personeel'!A104</f>
        <v>89</v>
      </c>
      <c r="B90">
        <f>'Invoeren EXTERN personeel'!B104</f>
        <v>0</v>
      </c>
      <c r="C90" s="141">
        <f>'Invoeren EXTERN personeel'!C104</f>
        <v>0</v>
      </c>
      <c r="D90">
        <f>'Invoeren EXTERN personeel'!D104</f>
        <v>0</v>
      </c>
      <c r="E90">
        <f>'Invoeren EXTERN personeel'!E104</f>
        <v>0</v>
      </c>
      <c r="F90">
        <f>'Invoeren EXTERN personeel'!F104</f>
        <v>0</v>
      </c>
      <c r="G90">
        <f>'Invoeren EXTERN personeel'!G104</f>
        <v>0</v>
      </c>
      <c r="H90">
        <f>'Invoeren EXTERN personeel'!H104</f>
        <v>0</v>
      </c>
      <c r="I90">
        <f>'Invoeren EXTERN personeel'!I104</f>
        <v>0</v>
      </c>
      <c r="J90">
        <f>'Invoeren EXTERN personeel'!J104</f>
        <v>0</v>
      </c>
      <c r="K90">
        <f>'Invoeren EXTERN personeel'!K104</f>
        <v>0</v>
      </c>
      <c r="L90">
        <f>'Invoeren EXTERN personeel'!L104</f>
        <v>0</v>
      </c>
      <c r="M90">
        <f>'Invoeren EXTERN personeel'!M104</f>
        <v>0</v>
      </c>
      <c r="N90">
        <f>'Invoeren EXTERN personeel'!N104</f>
        <v>0</v>
      </c>
      <c r="O90">
        <f>'Invoeren EXTERN personeel'!O104</f>
        <v>0</v>
      </c>
      <c r="P90">
        <f>'Invoeren EXTERN personeel'!P104</f>
        <v>0</v>
      </c>
      <c r="Q90">
        <f>'Invoeren EXTERN personeel'!Q104</f>
        <v>0</v>
      </c>
      <c r="R90">
        <f>'Invoeren EXTERN personeel'!R104</f>
        <v>0</v>
      </c>
    </row>
    <row r="91" spans="1:18" x14ac:dyDescent="0.35">
      <c r="A91">
        <f>'Invoeren EXTERN personeel'!A105</f>
        <v>90</v>
      </c>
      <c r="B91">
        <f>'Invoeren EXTERN personeel'!B105</f>
        <v>0</v>
      </c>
      <c r="C91" s="141">
        <f>'Invoeren EXTERN personeel'!C105</f>
        <v>0</v>
      </c>
      <c r="D91">
        <f>'Invoeren EXTERN personeel'!D105</f>
        <v>0</v>
      </c>
      <c r="E91">
        <f>'Invoeren EXTERN personeel'!E105</f>
        <v>0</v>
      </c>
      <c r="F91">
        <f>'Invoeren EXTERN personeel'!F105</f>
        <v>0</v>
      </c>
      <c r="G91">
        <f>'Invoeren EXTERN personeel'!G105</f>
        <v>0</v>
      </c>
      <c r="H91">
        <f>'Invoeren EXTERN personeel'!H105</f>
        <v>0</v>
      </c>
      <c r="I91">
        <f>'Invoeren EXTERN personeel'!I105</f>
        <v>0</v>
      </c>
      <c r="J91">
        <f>'Invoeren EXTERN personeel'!J105</f>
        <v>0</v>
      </c>
      <c r="K91">
        <f>'Invoeren EXTERN personeel'!K105</f>
        <v>0</v>
      </c>
      <c r="L91">
        <f>'Invoeren EXTERN personeel'!L105</f>
        <v>0</v>
      </c>
      <c r="M91">
        <f>'Invoeren EXTERN personeel'!M105</f>
        <v>0</v>
      </c>
      <c r="N91">
        <f>'Invoeren EXTERN personeel'!N105</f>
        <v>0</v>
      </c>
      <c r="O91">
        <f>'Invoeren EXTERN personeel'!O105</f>
        <v>0</v>
      </c>
      <c r="P91">
        <f>'Invoeren EXTERN personeel'!P105</f>
        <v>0</v>
      </c>
      <c r="Q91">
        <f>'Invoeren EXTERN personeel'!Q105</f>
        <v>0</v>
      </c>
      <c r="R91">
        <f>'Invoeren EXTERN personeel'!R105</f>
        <v>0</v>
      </c>
    </row>
    <row r="92" spans="1:18" x14ac:dyDescent="0.35">
      <c r="A92">
        <f>'Invoeren EXTERN personeel'!A106</f>
        <v>91</v>
      </c>
      <c r="B92">
        <f>'Invoeren EXTERN personeel'!B106</f>
        <v>0</v>
      </c>
      <c r="C92" s="141">
        <f>'Invoeren EXTERN personeel'!C106</f>
        <v>0</v>
      </c>
      <c r="D92">
        <f>'Invoeren EXTERN personeel'!D106</f>
        <v>0</v>
      </c>
      <c r="E92">
        <f>'Invoeren EXTERN personeel'!E106</f>
        <v>0</v>
      </c>
      <c r="F92">
        <f>'Invoeren EXTERN personeel'!F106</f>
        <v>0</v>
      </c>
      <c r="G92">
        <f>'Invoeren EXTERN personeel'!G106</f>
        <v>0</v>
      </c>
      <c r="H92">
        <f>'Invoeren EXTERN personeel'!H106</f>
        <v>0</v>
      </c>
      <c r="I92">
        <f>'Invoeren EXTERN personeel'!I106</f>
        <v>0</v>
      </c>
      <c r="J92">
        <f>'Invoeren EXTERN personeel'!J106</f>
        <v>0</v>
      </c>
      <c r="K92">
        <f>'Invoeren EXTERN personeel'!K106</f>
        <v>0</v>
      </c>
      <c r="L92">
        <f>'Invoeren EXTERN personeel'!L106</f>
        <v>0</v>
      </c>
      <c r="M92">
        <f>'Invoeren EXTERN personeel'!M106</f>
        <v>0</v>
      </c>
      <c r="N92">
        <f>'Invoeren EXTERN personeel'!N106</f>
        <v>0</v>
      </c>
      <c r="O92">
        <f>'Invoeren EXTERN personeel'!O106</f>
        <v>0</v>
      </c>
      <c r="P92">
        <f>'Invoeren EXTERN personeel'!P106</f>
        <v>0</v>
      </c>
      <c r="Q92">
        <f>'Invoeren EXTERN personeel'!Q106</f>
        <v>0</v>
      </c>
      <c r="R92">
        <f>'Invoeren EXTERN personeel'!R106</f>
        <v>0</v>
      </c>
    </row>
    <row r="93" spans="1:18" x14ac:dyDescent="0.35">
      <c r="A93">
        <f>'Invoeren EXTERN personeel'!A107</f>
        <v>92</v>
      </c>
      <c r="B93">
        <f>'Invoeren EXTERN personeel'!B107</f>
        <v>0</v>
      </c>
      <c r="C93" s="141">
        <f>'Invoeren EXTERN personeel'!C107</f>
        <v>0</v>
      </c>
      <c r="D93">
        <f>'Invoeren EXTERN personeel'!D107</f>
        <v>0</v>
      </c>
      <c r="E93">
        <f>'Invoeren EXTERN personeel'!E107</f>
        <v>0</v>
      </c>
      <c r="F93">
        <f>'Invoeren EXTERN personeel'!F107</f>
        <v>0</v>
      </c>
      <c r="G93">
        <f>'Invoeren EXTERN personeel'!G107</f>
        <v>0</v>
      </c>
      <c r="H93">
        <f>'Invoeren EXTERN personeel'!H107</f>
        <v>0</v>
      </c>
      <c r="I93">
        <f>'Invoeren EXTERN personeel'!I107</f>
        <v>0</v>
      </c>
      <c r="J93">
        <f>'Invoeren EXTERN personeel'!J107</f>
        <v>0</v>
      </c>
      <c r="K93">
        <f>'Invoeren EXTERN personeel'!K107</f>
        <v>0</v>
      </c>
      <c r="L93">
        <f>'Invoeren EXTERN personeel'!L107</f>
        <v>0</v>
      </c>
      <c r="M93">
        <f>'Invoeren EXTERN personeel'!M107</f>
        <v>0</v>
      </c>
      <c r="N93">
        <f>'Invoeren EXTERN personeel'!N107</f>
        <v>0</v>
      </c>
      <c r="O93">
        <f>'Invoeren EXTERN personeel'!O107</f>
        <v>0</v>
      </c>
      <c r="P93">
        <f>'Invoeren EXTERN personeel'!P107</f>
        <v>0</v>
      </c>
      <c r="Q93">
        <f>'Invoeren EXTERN personeel'!Q107</f>
        <v>0</v>
      </c>
      <c r="R93">
        <f>'Invoeren EXTERN personeel'!R107</f>
        <v>0</v>
      </c>
    </row>
    <row r="94" spans="1:18" x14ac:dyDescent="0.35">
      <c r="A94">
        <f>'Invoeren EXTERN personeel'!A108</f>
        <v>93</v>
      </c>
      <c r="B94">
        <f>'Invoeren EXTERN personeel'!B108</f>
        <v>0</v>
      </c>
      <c r="C94" s="141">
        <f>'Invoeren EXTERN personeel'!C108</f>
        <v>0</v>
      </c>
      <c r="D94">
        <f>'Invoeren EXTERN personeel'!D108</f>
        <v>0</v>
      </c>
      <c r="E94">
        <f>'Invoeren EXTERN personeel'!E108</f>
        <v>0</v>
      </c>
      <c r="F94">
        <f>'Invoeren EXTERN personeel'!F108</f>
        <v>0</v>
      </c>
      <c r="G94">
        <f>'Invoeren EXTERN personeel'!G108</f>
        <v>0</v>
      </c>
      <c r="H94">
        <f>'Invoeren EXTERN personeel'!H108</f>
        <v>0</v>
      </c>
      <c r="I94">
        <f>'Invoeren EXTERN personeel'!I108</f>
        <v>0</v>
      </c>
      <c r="J94">
        <f>'Invoeren EXTERN personeel'!J108</f>
        <v>0</v>
      </c>
      <c r="K94">
        <f>'Invoeren EXTERN personeel'!K108</f>
        <v>0</v>
      </c>
      <c r="L94">
        <f>'Invoeren EXTERN personeel'!L108</f>
        <v>0</v>
      </c>
      <c r="M94">
        <f>'Invoeren EXTERN personeel'!M108</f>
        <v>0</v>
      </c>
      <c r="N94">
        <f>'Invoeren EXTERN personeel'!N108</f>
        <v>0</v>
      </c>
      <c r="O94">
        <f>'Invoeren EXTERN personeel'!O108</f>
        <v>0</v>
      </c>
      <c r="P94">
        <f>'Invoeren EXTERN personeel'!P108</f>
        <v>0</v>
      </c>
      <c r="Q94">
        <f>'Invoeren EXTERN personeel'!Q108</f>
        <v>0</v>
      </c>
      <c r="R94">
        <f>'Invoeren EXTERN personeel'!R108</f>
        <v>0</v>
      </c>
    </row>
    <row r="95" spans="1:18" x14ac:dyDescent="0.35">
      <c r="A95">
        <f>'Invoeren EXTERN personeel'!A109</f>
        <v>94</v>
      </c>
      <c r="B95">
        <f>'Invoeren EXTERN personeel'!B109</f>
        <v>0</v>
      </c>
      <c r="C95" s="141">
        <f>'Invoeren EXTERN personeel'!C109</f>
        <v>0</v>
      </c>
      <c r="D95">
        <f>'Invoeren EXTERN personeel'!D109</f>
        <v>0</v>
      </c>
      <c r="E95">
        <f>'Invoeren EXTERN personeel'!E109</f>
        <v>0</v>
      </c>
      <c r="F95">
        <f>'Invoeren EXTERN personeel'!F109</f>
        <v>0</v>
      </c>
      <c r="G95">
        <f>'Invoeren EXTERN personeel'!G109</f>
        <v>0</v>
      </c>
      <c r="H95">
        <f>'Invoeren EXTERN personeel'!H109</f>
        <v>0</v>
      </c>
      <c r="I95">
        <f>'Invoeren EXTERN personeel'!I109</f>
        <v>0</v>
      </c>
      <c r="J95">
        <f>'Invoeren EXTERN personeel'!J109</f>
        <v>0</v>
      </c>
      <c r="K95">
        <f>'Invoeren EXTERN personeel'!K109</f>
        <v>0</v>
      </c>
      <c r="L95">
        <f>'Invoeren EXTERN personeel'!L109</f>
        <v>0</v>
      </c>
      <c r="M95">
        <f>'Invoeren EXTERN personeel'!M109</f>
        <v>0</v>
      </c>
      <c r="N95">
        <f>'Invoeren EXTERN personeel'!N109</f>
        <v>0</v>
      </c>
      <c r="O95">
        <f>'Invoeren EXTERN personeel'!O109</f>
        <v>0</v>
      </c>
      <c r="P95">
        <f>'Invoeren EXTERN personeel'!P109</f>
        <v>0</v>
      </c>
      <c r="Q95">
        <f>'Invoeren EXTERN personeel'!Q109</f>
        <v>0</v>
      </c>
      <c r="R95">
        <f>'Invoeren EXTERN personeel'!R109</f>
        <v>0</v>
      </c>
    </row>
    <row r="96" spans="1:18" x14ac:dyDescent="0.35">
      <c r="A96">
        <f>'Invoeren EXTERN personeel'!A110</f>
        <v>95</v>
      </c>
      <c r="B96">
        <f>'Invoeren EXTERN personeel'!B110</f>
        <v>0</v>
      </c>
      <c r="C96" s="141">
        <f>'Invoeren EXTERN personeel'!C110</f>
        <v>0</v>
      </c>
      <c r="D96">
        <f>'Invoeren EXTERN personeel'!D110</f>
        <v>0</v>
      </c>
      <c r="E96">
        <f>'Invoeren EXTERN personeel'!E110</f>
        <v>0</v>
      </c>
      <c r="F96">
        <f>'Invoeren EXTERN personeel'!F110</f>
        <v>0</v>
      </c>
      <c r="G96">
        <f>'Invoeren EXTERN personeel'!G110</f>
        <v>0</v>
      </c>
      <c r="H96">
        <f>'Invoeren EXTERN personeel'!H110</f>
        <v>0</v>
      </c>
      <c r="I96">
        <f>'Invoeren EXTERN personeel'!I110</f>
        <v>0</v>
      </c>
      <c r="J96">
        <f>'Invoeren EXTERN personeel'!J110</f>
        <v>0</v>
      </c>
      <c r="K96">
        <f>'Invoeren EXTERN personeel'!K110</f>
        <v>0</v>
      </c>
      <c r="L96">
        <f>'Invoeren EXTERN personeel'!L110</f>
        <v>0</v>
      </c>
      <c r="M96">
        <f>'Invoeren EXTERN personeel'!M110</f>
        <v>0</v>
      </c>
      <c r="N96">
        <f>'Invoeren EXTERN personeel'!N110</f>
        <v>0</v>
      </c>
      <c r="O96">
        <f>'Invoeren EXTERN personeel'!O110</f>
        <v>0</v>
      </c>
      <c r="P96">
        <f>'Invoeren EXTERN personeel'!P110</f>
        <v>0</v>
      </c>
      <c r="Q96">
        <f>'Invoeren EXTERN personeel'!Q110</f>
        <v>0</v>
      </c>
      <c r="R96">
        <f>'Invoeren EXTERN personeel'!R110</f>
        <v>0</v>
      </c>
    </row>
    <row r="97" spans="1:18" x14ac:dyDescent="0.35">
      <c r="A97">
        <f>'Invoeren EXTERN personeel'!A111</f>
        <v>96</v>
      </c>
      <c r="B97">
        <f>'Invoeren EXTERN personeel'!B111</f>
        <v>0</v>
      </c>
      <c r="C97" s="141">
        <f>'Invoeren EXTERN personeel'!C111</f>
        <v>0</v>
      </c>
      <c r="D97">
        <f>'Invoeren EXTERN personeel'!D111</f>
        <v>0</v>
      </c>
      <c r="E97">
        <f>'Invoeren EXTERN personeel'!E111</f>
        <v>0</v>
      </c>
      <c r="F97">
        <f>'Invoeren EXTERN personeel'!F111</f>
        <v>0</v>
      </c>
      <c r="G97">
        <f>'Invoeren EXTERN personeel'!G111</f>
        <v>0</v>
      </c>
      <c r="H97">
        <f>'Invoeren EXTERN personeel'!H111</f>
        <v>0</v>
      </c>
      <c r="I97">
        <f>'Invoeren EXTERN personeel'!I111</f>
        <v>0</v>
      </c>
      <c r="J97">
        <f>'Invoeren EXTERN personeel'!J111</f>
        <v>0</v>
      </c>
      <c r="K97">
        <f>'Invoeren EXTERN personeel'!K111</f>
        <v>0</v>
      </c>
      <c r="L97">
        <f>'Invoeren EXTERN personeel'!L111</f>
        <v>0</v>
      </c>
      <c r="M97">
        <f>'Invoeren EXTERN personeel'!M111</f>
        <v>0</v>
      </c>
      <c r="N97">
        <f>'Invoeren EXTERN personeel'!N111</f>
        <v>0</v>
      </c>
      <c r="O97">
        <f>'Invoeren EXTERN personeel'!O111</f>
        <v>0</v>
      </c>
      <c r="P97">
        <f>'Invoeren EXTERN personeel'!P111</f>
        <v>0</v>
      </c>
      <c r="Q97">
        <f>'Invoeren EXTERN personeel'!Q111</f>
        <v>0</v>
      </c>
      <c r="R97">
        <f>'Invoeren EXTERN personeel'!R111</f>
        <v>0</v>
      </c>
    </row>
    <row r="98" spans="1:18" x14ac:dyDescent="0.35">
      <c r="A98">
        <f>'Invoeren EXTERN personeel'!A112</f>
        <v>97</v>
      </c>
      <c r="B98">
        <f>'Invoeren EXTERN personeel'!B112</f>
        <v>0</v>
      </c>
      <c r="C98" s="141">
        <f>'Invoeren EXTERN personeel'!C112</f>
        <v>0</v>
      </c>
      <c r="D98">
        <f>'Invoeren EXTERN personeel'!D112</f>
        <v>0</v>
      </c>
      <c r="E98">
        <f>'Invoeren EXTERN personeel'!E112</f>
        <v>0</v>
      </c>
      <c r="F98">
        <f>'Invoeren EXTERN personeel'!F112</f>
        <v>0</v>
      </c>
      <c r="G98">
        <f>'Invoeren EXTERN personeel'!G112</f>
        <v>0</v>
      </c>
      <c r="H98">
        <f>'Invoeren EXTERN personeel'!H112</f>
        <v>0</v>
      </c>
      <c r="I98">
        <f>'Invoeren EXTERN personeel'!I112</f>
        <v>0</v>
      </c>
      <c r="J98">
        <f>'Invoeren EXTERN personeel'!J112</f>
        <v>0</v>
      </c>
      <c r="K98">
        <f>'Invoeren EXTERN personeel'!K112</f>
        <v>0</v>
      </c>
      <c r="L98">
        <f>'Invoeren EXTERN personeel'!L112</f>
        <v>0</v>
      </c>
      <c r="M98">
        <f>'Invoeren EXTERN personeel'!M112</f>
        <v>0</v>
      </c>
      <c r="N98">
        <f>'Invoeren EXTERN personeel'!N112</f>
        <v>0</v>
      </c>
      <c r="O98">
        <f>'Invoeren EXTERN personeel'!O112</f>
        <v>0</v>
      </c>
      <c r="P98">
        <f>'Invoeren EXTERN personeel'!P112</f>
        <v>0</v>
      </c>
      <c r="Q98">
        <f>'Invoeren EXTERN personeel'!Q112</f>
        <v>0</v>
      </c>
      <c r="R98">
        <f>'Invoeren EXTERN personeel'!R112</f>
        <v>0</v>
      </c>
    </row>
    <row r="99" spans="1:18" x14ac:dyDescent="0.35">
      <c r="A99">
        <f>'Invoeren EXTERN personeel'!A113</f>
        <v>98</v>
      </c>
      <c r="B99">
        <f>'Invoeren EXTERN personeel'!B113</f>
        <v>0</v>
      </c>
      <c r="C99" s="141">
        <f>'Invoeren EXTERN personeel'!C113</f>
        <v>0</v>
      </c>
      <c r="D99">
        <f>'Invoeren EXTERN personeel'!D113</f>
        <v>0</v>
      </c>
      <c r="E99">
        <f>'Invoeren EXTERN personeel'!E113</f>
        <v>0</v>
      </c>
      <c r="F99">
        <f>'Invoeren EXTERN personeel'!F113</f>
        <v>0</v>
      </c>
      <c r="G99">
        <f>'Invoeren EXTERN personeel'!G113</f>
        <v>0</v>
      </c>
      <c r="H99">
        <f>'Invoeren EXTERN personeel'!H113</f>
        <v>0</v>
      </c>
      <c r="I99">
        <f>'Invoeren EXTERN personeel'!I113</f>
        <v>0</v>
      </c>
      <c r="J99">
        <f>'Invoeren EXTERN personeel'!J113</f>
        <v>0</v>
      </c>
      <c r="K99">
        <f>'Invoeren EXTERN personeel'!K113</f>
        <v>0</v>
      </c>
      <c r="L99">
        <f>'Invoeren EXTERN personeel'!L113</f>
        <v>0</v>
      </c>
      <c r="M99">
        <f>'Invoeren EXTERN personeel'!M113</f>
        <v>0</v>
      </c>
      <c r="N99">
        <f>'Invoeren EXTERN personeel'!N113</f>
        <v>0</v>
      </c>
      <c r="O99">
        <f>'Invoeren EXTERN personeel'!O113</f>
        <v>0</v>
      </c>
      <c r="P99">
        <f>'Invoeren EXTERN personeel'!P113</f>
        <v>0</v>
      </c>
      <c r="Q99">
        <f>'Invoeren EXTERN personeel'!Q113</f>
        <v>0</v>
      </c>
      <c r="R99">
        <f>'Invoeren EXTERN personeel'!R113</f>
        <v>0</v>
      </c>
    </row>
    <row r="100" spans="1:18" x14ac:dyDescent="0.35">
      <c r="A100">
        <f>'Invoeren EXTERN personeel'!A114</f>
        <v>99</v>
      </c>
      <c r="B100">
        <f>'Invoeren EXTERN personeel'!B114</f>
        <v>0</v>
      </c>
      <c r="C100" s="141">
        <f>'Invoeren EXTERN personeel'!C114</f>
        <v>0</v>
      </c>
      <c r="D100">
        <f>'Invoeren EXTERN personeel'!D114</f>
        <v>0</v>
      </c>
      <c r="E100">
        <f>'Invoeren EXTERN personeel'!E114</f>
        <v>0</v>
      </c>
      <c r="F100">
        <f>'Invoeren EXTERN personeel'!F114</f>
        <v>0</v>
      </c>
      <c r="G100">
        <f>'Invoeren EXTERN personeel'!G114</f>
        <v>0</v>
      </c>
      <c r="H100">
        <f>'Invoeren EXTERN personeel'!H114</f>
        <v>0</v>
      </c>
      <c r="I100">
        <f>'Invoeren EXTERN personeel'!I114</f>
        <v>0</v>
      </c>
      <c r="J100">
        <f>'Invoeren EXTERN personeel'!J114</f>
        <v>0</v>
      </c>
      <c r="K100">
        <f>'Invoeren EXTERN personeel'!K114</f>
        <v>0</v>
      </c>
      <c r="L100">
        <f>'Invoeren EXTERN personeel'!L114</f>
        <v>0</v>
      </c>
      <c r="M100">
        <f>'Invoeren EXTERN personeel'!M114</f>
        <v>0</v>
      </c>
      <c r="N100">
        <f>'Invoeren EXTERN personeel'!N114</f>
        <v>0</v>
      </c>
      <c r="O100">
        <f>'Invoeren EXTERN personeel'!O114</f>
        <v>0</v>
      </c>
      <c r="P100">
        <f>'Invoeren EXTERN personeel'!P114</f>
        <v>0</v>
      </c>
      <c r="Q100">
        <f>'Invoeren EXTERN personeel'!Q114</f>
        <v>0</v>
      </c>
      <c r="R100">
        <f>'Invoeren EXTERN personeel'!R114</f>
        <v>0</v>
      </c>
    </row>
    <row r="101" spans="1:18" x14ac:dyDescent="0.35">
      <c r="A101">
        <f>'Invoeren EXTERN personeel'!A115</f>
        <v>100</v>
      </c>
      <c r="B101">
        <f>'Invoeren EXTERN personeel'!B115</f>
        <v>0</v>
      </c>
      <c r="C101" s="141">
        <f>'Invoeren EXTERN personeel'!C115</f>
        <v>0</v>
      </c>
      <c r="D101">
        <f>'Invoeren EXTERN personeel'!D115</f>
        <v>0</v>
      </c>
      <c r="E101">
        <f>'Invoeren EXTERN personeel'!E115</f>
        <v>0</v>
      </c>
      <c r="F101">
        <f>'Invoeren EXTERN personeel'!F115</f>
        <v>0</v>
      </c>
      <c r="G101">
        <f>'Invoeren EXTERN personeel'!G115</f>
        <v>0</v>
      </c>
      <c r="H101">
        <f>'Invoeren EXTERN personeel'!H115</f>
        <v>0</v>
      </c>
      <c r="I101">
        <f>'Invoeren EXTERN personeel'!I115</f>
        <v>0</v>
      </c>
      <c r="J101">
        <f>'Invoeren EXTERN personeel'!J115</f>
        <v>0</v>
      </c>
      <c r="K101">
        <f>'Invoeren EXTERN personeel'!K115</f>
        <v>0</v>
      </c>
      <c r="L101">
        <f>'Invoeren EXTERN personeel'!L115</f>
        <v>0</v>
      </c>
      <c r="M101">
        <f>'Invoeren EXTERN personeel'!M115</f>
        <v>0</v>
      </c>
      <c r="N101">
        <f>'Invoeren EXTERN personeel'!N115</f>
        <v>0</v>
      </c>
      <c r="O101">
        <f>'Invoeren EXTERN personeel'!O115</f>
        <v>0</v>
      </c>
      <c r="P101">
        <f>'Invoeren EXTERN personeel'!P115</f>
        <v>0</v>
      </c>
      <c r="Q101">
        <f>'Invoeren EXTERN personeel'!Q115</f>
        <v>0</v>
      </c>
      <c r="R101">
        <f>'Invoeren EXTERN personeel'!R115</f>
        <v>0</v>
      </c>
    </row>
    <row r="102" spans="1:18" x14ac:dyDescent="0.35">
      <c r="A102">
        <f>'Invoeren EXTERN personeel'!A116</f>
        <v>101</v>
      </c>
      <c r="B102">
        <f>'Invoeren EXTERN personeel'!B116</f>
        <v>0</v>
      </c>
      <c r="C102" s="141">
        <f>'Invoeren EXTERN personeel'!C116</f>
        <v>0</v>
      </c>
      <c r="D102">
        <f>'Invoeren EXTERN personeel'!D116</f>
        <v>0</v>
      </c>
      <c r="E102">
        <f>'Invoeren EXTERN personeel'!E116</f>
        <v>0</v>
      </c>
      <c r="F102">
        <f>'Invoeren EXTERN personeel'!F116</f>
        <v>0</v>
      </c>
      <c r="G102">
        <f>'Invoeren EXTERN personeel'!G116</f>
        <v>0</v>
      </c>
      <c r="H102">
        <f>'Invoeren EXTERN personeel'!H116</f>
        <v>0</v>
      </c>
      <c r="I102">
        <f>'Invoeren EXTERN personeel'!I116</f>
        <v>0</v>
      </c>
      <c r="J102">
        <f>'Invoeren EXTERN personeel'!J116</f>
        <v>0</v>
      </c>
      <c r="K102">
        <f>'Invoeren EXTERN personeel'!K116</f>
        <v>0</v>
      </c>
      <c r="L102">
        <f>'Invoeren EXTERN personeel'!L116</f>
        <v>0</v>
      </c>
      <c r="M102">
        <f>'Invoeren EXTERN personeel'!M116</f>
        <v>0</v>
      </c>
      <c r="N102">
        <f>'Invoeren EXTERN personeel'!N116</f>
        <v>0</v>
      </c>
      <c r="O102">
        <f>'Invoeren EXTERN personeel'!O116</f>
        <v>0</v>
      </c>
      <c r="P102">
        <f>'Invoeren EXTERN personeel'!P116</f>
        <v>0</v>
      </c>
      <c r="Q102">
        <f>'Invoeren EXTERN personeel'!Q116</f>
        <v>0</v>
      </c>
      <c r="R102">
        <f>'Invoeren EXTERN personeel'!R116</f>
        <v>0</v>
      </c>
    </row>
    <row r="103" spans="1:18" x14ac:dyDescent="0.35">
      <c r="A103">
        <f>'Invoeren EXTERN personeel'!A117</f>
        <v>102</v>
      </c>
      <c r="B103">
        <f>'Invoeren EXTERN personeel'!B117</f>
        <v>0</v>
      </c>
      <c r="C103" s="141">
        <f>'Invoeren EXTERN personeel'!C117</f>
        <v>0</v>
      </c>
      <c r="D103">
        <f>'Invoeren EXTERN personeel'!D117</f>
        <v>0</v>
      </c>
      <c r="E103">
        <f>'Invoeren EXTERN personeel'!E117</f>
        <v>0</v>
      </c>
      <c r="F103">
        <f>'Invoeren EXTERN personeel'!F117</f>
        <v>0</v>
      </c>
      <c r="G103">
        <f>'Invoeren EXTERN personeel'!G117</f>
        <v>0</v>
      </c>
      <c r="H103">
        <f>'Invoeren EXTERN personeel'!H117</f>
        <v>0</v>
      </c>
      <c r="I103">
        <f>'Invoeren EXTERN personeel'!I117</f>
        <v>0</v>
      </c>
      <c r="J103">
        <f>'Invoeren EXTERN personeel'!J117</f>
        <v>0</v>
      </c>
      <c r="K103">
        <f>'Invoeren EXTERN personeel'!K117</f>
        <v>0</v>
      </c>
      <c r="L103">
        <f>'Invoeren EXTERN personeel'!L117</f>
        <v>0</v>
      </c>
      <c r="M103">
        <f>'Invoeren EXTERN personeel'!M117</f>
        <v>0</v>
      </c>
      <c r="N103">
        <f>'Invoeren EXTERN personeel'!N117</f>
        <v>0</v>
      </c>
      <c r="O103">
        <f>'Invoeren EXTERN personeel'!O117</f>
        <v>0</v>
      </c>
      <c r="P103">
        <f>'Invoeren EXTERN personeel'!P117</f>
        <v>0</v>
      </c>
      <c r="Q103">
        <f>'Invoeren EXTERN personeel'!Q117</f>
        <v>0</v>
      </c>
      <c r="R103">
        <f>'Invoeren EXTERN personeel'!R117</f>
        <v>0</v>
      </c>
    </row>
    <row r="104" spans="1:18" x14ac:dyDescent="0.35">
      <c r="A104">
        <f>'Invoeren EXTERN personeel'!A118</f>
        <v>103</v>
      </c>
      <c r="B104">
        <f>'Invoeren EXTERN personeel'!B118</f>
        <v>0</v>
      </c>
      <c r="C104" s="141">
        <f>'Invoeren EXTERN personeel'!C118</f>
        <v>0</v>
      </c>
      <c r="D104">
        <f>'Invoeren EXTERN personeel'!D118</f>
        <v>0</v>
      </c>
      <c r="E104">
        <f>'Invoeren EXTERN personeel'!E118</f>
        <v>0</v>
      </c>
      <c r="F104">
        <f>'Invoeren EXTERN personeel'!F118</f>
        <v>0</v>
      </c>
      <c r="G104">
        <f>'Invoeren EXTERN personeel'!G118</f>
        <v>0</v>
      </c>
      <c r="H104">
        <f>'Invoeren EXTERN personeel'!H118</f>
        <v>0</v>
      </c>
      <c r="I104">
        <f>'Invoeren EXTERN personeel'!I118</f>
        <v>0</v>
      </c>
      <c r="J104">
        <f>'Invoeren EXTERN personeel'!J118</f>
        <v>0</v>
      </c>
      <c r="K104">
        <f>'Invoeren EXTERN personeel'!K118</f>
        <v>0</v>
      </c>
      <c r="L104">
        <f>'Invoeren EXTERN personeel'!L118</f>
        <v>0</v>
      </c>
      <c r="M104">
        <f>'Invoeren EXTERN personeel'!M118</f>
        <v>0</v>
      </c>
      <c r="N104">
        <f>'Invoeren EXTERN personeel'!N118</f>
        <v>0</v>
      </c>
      <c r="O104">
        <f>'Invoeren EXTERN personeel'!O118</f>
        <v>0</v>
      </c>
      <c r="P104">
        <f>'Invoeren EXTERN personeel'!P118</f>
        <v>0</v>
      </c>
      <c r="Q104">
        <f>'Invoeren EXTERN personeel'!Q118</f>
        <v>0</v>
      </c>
      <c r="R104">
        <f>'Invoeren EXTERN personeel'!R118</f>
        <v>0</v>
      </c>
    </row>
    <row r="105" spans="1:18" x14ac:dyDescent="0.35">
      <c r="A105">
        <f>'Invoeren EXTERN personeel'!A119</f>
        <v>104</v>
      </c>
      <c r="B105">
        <f>'Invoeren EXTERN personeel'!B119</f>
        <v>0</v>
      </c>
      <c r="C105" s="141">
        <f>'Invoeren EXTERN personeel'!C119</f>
        <v>0</v>
      </c>
      <c r="D105">
        <f>'Invoeren EXTERN personeel'!D119</f>
        <v>0</v>
      </c>
      <c r="E105">
        <f>'Invoeren EXTERN personeel'!E119</f>
        <v>0</v>
      </c>
      <c r="F105">
        <f>'Invoeren EXTERN personeel'!F119</f>
        <v>0</v>
      </c>
      <c r="G105">
        <f>'Invoeren EXTERN personeel'!G119</f>
        <v>0</v>
      </c>
      <c r="H105">
        <f>'Invoeren EXTERN personeel'!H119</f>
        <v>0</v>
      </c>
      <c r="I105">
        <f>'Invoeren EXTERN personeel'!I119</f>
        <v>0</v>
      </c>
      <c r="J105">
        <f>'Invoeren EXTERN personeel'!J119</f>
        <v>0</v>
      </c>
      <c r="K105">
        <f>'Invoeren EXTERN personeel'!K119</f>
        <v>0</v>
      </c>
      <c r="L105">
        <f>'Invoeren EXTERN personeel'!L119</f>
        <v>0</v>
      </c>
      <c r="M105">
        <f>'Invoeren EXTERN personeel'!M119</f>
        <v>0</v>
      </c>
      <c r="N105">
        <f>'Invoeren EXTERN personeel'!N119</f>
        <v>0</v>
      </c>
      <c r="O105">
        <f>'Invoeren EXTERN personeel'!O119</f>
        <v>0</v>
      </c>
      <c r="P105">
        <f>'Invoeren EXTERN personeel'!P119</f>
        <v>0</v>
      </c>
      <c r="Q105">
        <f>'Invoeren EXTERN personeel'!Q119</f>
        <v>0</v>
      </c>
      <c r="R105">
        <f>'Invoeren EXTERN personeel'!R119</f>
        <v>0</v>
      </c>
    </row>
    <row r="106" spans="1:18" x14ac:dyDescent="0.35">
      <c r="A106">
        <f>'Invoeren EXTERN personeel'!A120</f>
        <v>105</v>
      </c>
      <c r="B106">
        <f>'Invoeren EXTERN personeel'!B120</f>
        <v>0</v>
      </c>
      <c r="C106" s="141">
        <f>'Invoeren EXTERN personeel'!C120</f>
        <v>0</v>
      </c>
      <c r="D106">
        <f>'Invoeren EXTERN personeel'!D120</f>
        <v>0</v>
      </c>
      <c r="E106">
        <f>'Invoeren EXTERN personeel'!E120</f>
        <v>0</v>
      </c>
      <c r="F106">
        <f>'Invoeren EXTERN personeel'!F120</f>
        <v>0</v>
      </c>
      <c r="G106">
        <f>'Invoeren EXTERN personeel'!G120</f>
        <v>0</v>
      </c>
      <c r="H106">
        <f>'Invoeren EXTERN personeel'!H120</f>
        <v>0</v>
      </c>
      <c r="I106">
        <f>'Invoeren EXTERN personeel'!I120</f>
        <v>0</v>
      </c>
      <c r="J106">
        <f>'Invoeren EXTERN personeel'!J120</f>
        <v>0</v>
      </c>
      <c r="K106">
        <f>'Invoeren EXTERN personeel'!K120</f>
        <v>0</v>
      </c>
      <c r="L106">
        <f>'Invoeren EXTERN personeel'!L120</f>
        <v>0</v>
      </c>
      <c r="M106">
        <f>'Invoeren EXTERN personeel'!M120</f>
        <v>0</v>
      </c>
      <c r="N106">
        <f>'Invoeren EXTERN personeel'!N120</f>
        <v>0</v>
      </c>
      <c r="O106">
        <f>'Invoeren EXTERN personeel'!O120</f>
        <v>0</v>
      </c>
      <c r="P106">
        <f>'Invoeren EXTERN personeel'!P120</f>
        <v>0</v>
      </c>
      <c r="Q106">
        <f>'Invoeren EXTERN personeel'!Q120</f>
        <v>0</v>
      </c>
      <c r="R106">
        <f>'Invoeren EXTERN personeel'!R120</f>
        <v>0</v>
      </c>
    </row>
    <row r="107" spans="1:18" x14ac:dyDescent="0.35">
      <c r="A107">
        <f>'Invoeren EXTERN personeel'!A121</f>
        <v>106</v>
      </c>
      <c r="B107">
        <f>'Invoeren EXTERN personeel'!B121</f>
        <v>0</v>
      </c>
      <c r="C107" s="141">
        <f>'Invoeren EXTERN personeel'!C121</f>
        <v>0</v>
      </c>
      <c r="D107">
        <f>'Invoeren EXTERN personeel'!D121</f>
        <v>0</v>
      </c>
      <c r="E107">
        <f>'Invoeren EXTERN personeel'!E121</f>
        <v>0</v>
      </c>
      <c r="F107">
        <f>'Invoeren EXTERN personeel'!F121</f>
        <v>0</v>
      </c>
      <c r="G107">
        <f>'Invoeren EXTERN personeel'!G121</f>
        <v>0</v>
      </c>
      <c r="H107">
        <f>'Invoeren EXTERN personeel'!H121</f>
        <v>0</v>
      </c>
      <c r="I107">
        <f>'Invoeren EXTERN personeel'!I121</f>
        <v>0</v>
      </c>
      <c r="J107">
        <f>'Invoeren EXTERN personeel'!J121</f>
        <v>0</v>
      </c>
      <c r="K107">
        <f>'Invoeren EXTERN personeel'!K121</f>
        <v>0</v>
      </c>
      <c r="L107">
        <f>'Invoeren EXTERN personeel'!L121</f>
        <v>0</v>
      </c>
      <c r="M107">
        <f>'Invoeren EXTERN personeel'!M121</f>
        <v>0</v>
      </c>
      <c r="N107">
        <f>'Invoeren EXTERN personeel'!N121</f>
        <v>0</v>
      </c>
      <c r="O107">
        <f>'Invoeren EXTERN personeel'!O121</f>
        <v>0</v>
      </c>
      <c r="P107">
        <f>'Invoeren EXTERN personeel'!P121</f>
        <v>0</v>
      </c>
      <c r="Q107">
        <f>'Invoeren EXTERN personeel'!Q121</f>
        <v>0</v>
      </c>
      <c r="R107">
        <f>'Invoeren EXTERN personeel'!R121</f>
        <v>0</v>
      </c>
    </row>
    <row r="108" spans="1:18" x14ac:dyDescent="0.35">
      <c r="A108">
        <f>'Invoeren EXTERN personeel'!A122</f>
        <v>107</v>
      </c>
      <c r="B108">
        <f>'Invoeren EXTERN personeel'!B122</f>
        <v>0</v>
      </c>
      <c r="C108" s="141">
        <f>'Invoeren EXTERN personeel'!C122</f>
        <v>0</v>
      </c>
      <c r="D108">
        <f>'Invoeren EXTERN personeel'!D122</f>
        <v>0</v>
      </c>
      <c r="E108">
        <f>'Invoeren EXTERN personeel'!E122</f>
        <v>0</v>
      </c>
      <c r="F108">
        <f>'Invoeren EXTERN personeel'!F122</f>
        <v>0</v>
      </c>
      <c r="G108">
        <f>'Invoeren EXTERN personeel'!G122</f>
        <v>0</v>
      </c>
      <c r="H108">
        <f>'Invoeren EXTERN personeel'!H122</f>
        <v>0</v>
      </c>
      <c r="I108">
        <f>'Invoeren EXTERN personeel'!I122</f>
        <v>0</v>
      </c>
      <c r="J108">
        <f>'Invoeren EXTERN personeel'!J122</f>
        <v>0</v>
      </c>
      <c r="K108">
        <f>'Invoeren EXTERN personeel'!K122</f>
        <v>0</v>
      </c>
      <c r="L108">
        <f>'Invoeren EXTERN personeel'!L122</f>
        <v>0</v>
      </c>
      <c r="M108">
        <f>'Invoeren EXTERN personeel'!M122</f>
        <v>0</v>
      </c>
      <c r="N108">
        <f>'Invoeren EXTERN personeel'!N122</f>
        <v>0</v>
      </c>
      <c r="O108">
        <f>'Invoeren EXTERN personeel'!O122</f>
        <v>0</v>
      </c>
      <c r="P108">
        <f>'Invoeren EXTERN personeel'!P122</f>
        <v>0</v>
      </c>
      <c r="Q108">
        <f>'Invoeren EXTERN personeel'!Q122</f>
        <v>0</v>
      </c>
      <c r="R108">
        <f>'Invoeren EXTERN personeel'!R122</f>
        <v>0</v>
      </c>
    </row>
    <row r="109" spans="1:18" x14ac:dyDescent="0.35">
      <c r="A109">
        <f>'Invoeren EXTERN personeel'!A123</f>
        <v>108</v>
      </c>
      <c r="B109">
        <f>'Invoeren EXTERN personeel'!B123</f>
        <v>0</v>
      </c>
      <c r="C109" s="141">
        <f>'Invoeren EXTERN personeel'!C123</f>
        <v>0</v>
      </c>
      <c r="D109">
        <f>'Invoeren EXTERN personeel'!D123</f>
        <v>0</v>
      </c>
      <c r="E109">
        <f>'Invoeren EXTERN personeel'!E123</f>
        <v>0</v>
      </c>
      <c r="F109">
        <f>'Invoeren EXTERN personeel'!F123</f>
        <v>0</v>
      </c>
      <c r="G109">
        <f>'Invoeren EXTERN personeel'!G123</f>
        <v>0</v>
      </c>
      <c r="H109">
        <f>'Invoeren EXTERN personeel'!H123</f>
        <v>0</v>
      </c>
      <c r="I109">
        <f>'Invoeren EXTERN personeel'!I123</f>
        <v>0</v>
      </c>
      <c r="J109">
        <f>'Invoeren EXTERN personeel'!J123</f>
        <v>0</v>
      </c>
      <c r="K109">
        <f>'Invoeren EXTERN personeel'!K123</f>
        <v>0</v>
      </c>
      <c r="L109">
        <f>'Invoeren EXTERN personeel'!L123</f>
        <v>0</v>
      </c>
      <c r="M109">
        <f>'Invoeren EXTERN personeel'!M123</f>
        <v>0</v>
      </c>
      <c r="N109">
        <f>'Invoeren EXTERN personeel'!N123</f>
        <v>0</v>
      </c>
      <c r="O109">
        <f>'Invoeren EXTERN personeel'!O123</f>
        <v>0</v>
      </c>
      <c r="P109">
        <f>'Invoeren EXTERN personeel'!P123</f>
        <v>0</v>
      </c>
      <c r="Q109">
        <f>'Invoeren EXTERN personeel'!Q123</f>
        <v>0</v>
      </c>
      <c r="R109">
        <f>'Invoeren EXTERN personeel'!R123</f>
        <v>0</v>
      </c>
    </row>
    <row r="110" spans="1:18" x14ac:dyDescent="0.35">
      <c r="A110">
        <f>'Invoeren EXTERN personeel'!A124</f>
        <v>109</v>
      </c>
      <c r="B110">
        <f>'Invoeren EXTERN personeel'!B124</f>
        <v>0</v>
      </c>
      <c r="C110" s="141">
        <f>'Invoeren EXTERN personeel'!C124</f>
        <v>0</v>
      </c>
      <c r="D110">
        <f>'Invoeren EXTERN personeel'!D124</f>
        <v>0</v>
      </c>
      <c r="E110">
        <f>'Invoeren EXTERN personeel'!E124</f>
        <v>0</v>
      </c>
      <c r="F110">
        <f>'Invoeren EXTERN personeel'!F124</f>
        <v>0</v>
      </c>
      <c r="G110">
        <f>'Invoeren EXTERN personeel'!G124</f>
        <v>0</v>
      </c>
      <c r="H110">
        <f>'Invoeren EXTERN personeel'!H124</f>
        <v>0</v>
      </c>
      <c r="I110">
        <f>'Invoeren EXTERN personeel'!I124</f>
        <v>0</v>
      </c>
      <c r="J110">
        <f>'Invoeren EXTERN personeel'!J124</f>
        <v>0</v>
      </c>
      <c r="K110">
        <f>'Invoeren EXTERN personeel'!K124</f>
        <v>0</v>
      </c>
      <c r="L110">
        <f>'Invoeren EXTERN personeel'!L124</f>
        <v>0</v>
      </c>
      <c r="M110">
        <f>'Invoeren EXTERN personeel'!M124</f>
        <v>0</v>
      </c>
      <c r="N110">
        <f>'Invoeren EXTERN personeel'!N124</f>
        <v>0</v>
      </c>
      <c r="O110">
        <f>'Invoeren EXTERN personeel'!O124</f>
        <v>0</v>
      </c>
      <c r="P110">
        <f>'Invoeren EXTERN personeel'!P124</f>
        <v>0</v>
      </c>
      <c r="Q110">
        <f>'Invoeren EXTERN personeel'!Q124</f>
        <v>0</v>
      </c>
      <c r="R110">
        <f>'Invoeren EXTERN personeel'!R124</f>
        <v>0</v>
      </c>
    </row>
    <row r="111" spans="1:18" x14ac:dyDescent="0.35">
      <c r="A111">
        <f>'Invoeren EXTERN personeel'!A125</f>
        <v>110</v>
      </c>
      <c r="B111">
        <f>'Invoeren EXTERN personeel'!B125</f>
        <v>0</v>
      </c>
      <c r="C111" s="141">
        <f>'Invoeren EXTERN personeel'!C125</f>
        <v>0</v>
      </c>
      <c r="D111">
        <f>'Invoeren EXTERN personeel'!D125</f>
        <v>0</v>
      </c>
      <c r="E111">
        <f>'Invoeren EXTERN personeel'!E125</f>
        <v>0</v>
      </c>
      <c r="F111">
        <f>'Invoeren EXTERN personeel'!F125</f>
        <v>0</v>
      </c>
      <c r="G111">
        <f>'Invoeren EXTERN personeel'!G125</f>
        <v>0</v>
      </c>
      <c r="H111">
        <f>'Invoeren EXTERN personeel'!H125</f>
        <v>0</v>
      </c>
      <c r="I111">
        <f>'Invoeren EXTERN personeel'!I125</f>
        <v>0</v>
      </c>
      <c r="J111">
        <f>'Invoeren EXTERN personeel'!J125</f>
        <v>0</v>
      </c>
      <c r="K111">
        <f>'Invoeren EXTERN personeel'!K125</f>
        <v>0</v>
      </c>
      <c r="L111">
        <f>'Invoeren EXTERN personeel'!L125</f>
        <v>0</v>
      </c>
      <c r="M111">
        <f>'Invoeren EXTERN personeel'!M125</f>
        <v>0</v>
      </c>
      <c r="N111">
        <f>'Invoeren EXTERN personeel'!N125</f>
        <v>0</v>
      </c>
      <c r="O111">
        <f>'Invoeren EXTERN personeel'!O125</f>
        <v>0</v>
      </c>
      <c r="P111">
        <f>'Invoeren EXTERN personeel'!P125</f>
        <v>0</v>
      </c>
      <c r="Q111">
        <f>'Invoeren EXTERN personeel'!Q125</f>
        <v>0</v>
      </c>
      <c r="R111">
        <f>'Invoeren EXTERN personeel'!R125</f>
        <v>0</v>
      </c>
    </row>
    <row r="112" spans="1:18" x14ac:dyDescent="0.35">
      <c r="A112">
        <f>'Invoeren EXTERN personeel'!A126</f>
        <v>111</v>
      </c>
      <c r="B112">
        <f>'Invoeren EXTERN personeel'!B126</f>
        <v>0</v>
      </c>
      <c r="C112" s="141">
        <f>'Invoeren EXTERN personeel'!C126</f>
        <v>0</v>
      </c>
      <c r="D112">
        <f>'Invoeren EXTERN personeel'!D126</f>
        <v>0</v>
      </c>
      <c r="E112">
        <f>'Invoeren EXTERN personeel'!E126</f>
        <v>0</v>
      </c>
      <c r="F112">
        <f>'Invoeren EXTERN personeel'!F126</f>
        <v>0</v>
      </c>
      <c r="G112">
        <f>'Invoeren EXTERN personeel'!G126</f>
        <v>0</v>
      </c>
      <c r="H112">
        <f>'Invoeren EXTERN personeel'!H126</f>
        <v>0</v>
      </c>
      <c r="I112">
        <f>'Invoeren EXTERN personeel'!I126</f>
        <v>0</v>
      </c>
      <c r="J112">
        <f>'Invoeren EXTERN personeel'!J126</f>
        <v>0</v>
      </c>
      <c r="K112">
        <f>'Invoeren EXTERN personeel'!K126</f>
        <v>0</v>
      </c>
      <c r="L112">
        <f>'Invoeren EXTERN personeel'!L126</f>
        <v>0</v>
      </c>
      <c r="M112">
        <f>'Invoeren EXTERN personeel'!M126</f>
        <v>0</v>
      </c>
      <c r="N112">
        <f>'Invoeren EXTERN personeel'!N126</f>
        <v>0</v>
      </c>
      <c r="O112">
        <f>'Invoeren EXTERN personeel'!O126</f>
        <v>0</v>
      </c>
      <c r="P112">
        <f>'Invoeren EXTERN personeel'!P126</f>
        <v>0</v>
      </c>
      <c r="Q112">
        <f>'Invoeren EXTERN personeel'!Q126</f>
        <v>0</v>
      </c>
      <c r="R112">
        <f>'Invoeren EXTERN personeel'!R126</f>
        <v>0</v>
      </c>
    </row>
    <row r="113" spans="1:18" x14ac:dyDescent="0.35">
      <c r="A113">
        <f>'Invoeren EXTERN personeel'!A127</f>
        <v>112</v>
      </c>
      <c r="B113">
        <f>'Invoeren EXTERN personeel'!B127</f>
        <v>0</v>
      </c>
      <c r="C113" s="141">
        <f>'Invoeren EXTERN personeel'!C127</f>
        <v>0</v>
      </c>
      <c r="D113">
        <f>'Invoeren EXTERN personeel'!D127</f>
        <v>0</v>
      </c>
      <c r="E113">
        <f>'Invoeren EXTERN personeel'!E127</f>
        <v>0</v>
      </c>
      <c r="F113">
        <f>'Invoeren EXTERN personeel'!F127</f>
        <v>0</v>
      </c>
      <c r="G113">
        <f>'Invoeren EXTERN personeel'!G127</f>
        <v>0</v>
      </c>
      <c r="H113">
        <f>'Invoeren EXTERN personeel'!H127</f>
        <v>0</v>
      </c>
      <c r="I113">
        <f>'Invoeren EXTERN personeel'!I127</f>
        <v>0</v>
      </c>
      <c r="J113">
        <f>'Invoeren EXTERN personeel'!J127</f>
        <v>0</v>
      </c>
      <c r="K113">
        <f>'Invoeren EXTERN personeel'!K127</f>
        <v>0</v>
      </c>
      <c r="L113">
        <f>'Invoeren EXTERN personeel'!L127</f>
        <v>0</v>
      </c>
      <c r="M113">
        <f>'Invoeren EXTERN personeel'!M127</f>
        <v>0</v>
      </c>
      <c r="N113">
        <f>'Invoeren EXTERN personeel'!N127</f>
        <v>0</v>
      </c>
      <c r="O113">
        <f>'Invoeren EXTERN personeel'!O127</f>
        <v>0</v>
      </c>
      <c r="P113">
        <f>'Invoeren EXTERN personeel'!P127</f>
        <v>0</v>
      </c>
      <c r="Q113">
        <f>'Invoeren EXTERN personeel'!Q127</f>
        <v>0</v>
      </c>
      <c r="R113">
        <f>'Invoeren EXTERN personeel'!R127</f>
        <v>0</v>
      </c>
    </row>
    <row r="114" spans="1:18" x14ac:dyDescent="0.35">
      <c r="A114">
        <f>'Invoeren EXTERN personeel'!A128</f>
        <v>113</v>
      </c>
      <c r="B114">
        <f>'Invoeren EXTERN personeel'!B128</f>
        <v>0</v>
      </c>
      <c r="C114" s="141">
        <f>'Invoeren EXTERN personeel'!C128</f>
        <v>0</v>
      </c>
      <c r="D114">
        <f>'Invoeren EXTERN personeel'!D128</f>
        <v>0</v>
      </c>
      <c r="E114">
        <f>'Invoeren EXTERN personeel'!E128</f>
        <v>0</v>
      </c>
      <c r="F114">
        <f>'Invoeren EXTERN personeel'!F128</f>
        <v>0</v>
      </c>
      <c r="G114">
        <f>'Invoeren EXTERN personeel'!G128</f>
        <v>0</v>
      </c>
      <c r="H114">
        <f>'Invoeren EXTERN personeel'!H128</f>
        <v>0</v>
      </c>
      <c r="I114">
        <f>'Invoeren EXTERN personeel'!I128</f>
        <v>0</v>
      </c>
      <c r="J114">
        <f>'Invoeren EXTERN personeel'!J128</f>
        <v>0</v>
      </c>
      <c r="K114">
        <f>'Invoeren EXTERN personeel'!K128</f>
        <v>0</v>
      </c>
      <c r="L114">
        <f>'Invoeren EXTERN personeel'!L128</f>
        <v>0</v>
      </c>
      <c r="M114">
        <f>'Invoeren EXTERN personeel'!M128</f>
        <v>0</v>
      </c>
      <c r="N114">
        <f>'Invoeren EXTERN personeel'!N128</f>
        <v>0</v>
      </c>
      <c r="O114">
        <f>'Invoeren EXTERN personeel'!O128</f>
        <v>0</v>
      </c>
      <c r="P114">
        <f>'Invoeren EXTERN personeel'!P128</f>
        <v>0</v>
      </c>
      <c r="Q114">
        <f>'Invoeren EXTERN personeel'!Q128</f>
        <v>0</v>
      </c>
      <c r="R114">
        <f>'Invoeren EXTERN personeel'!R128</f>
        <v>0</v>
      </c>
    </row>
    <row r="115" spans="1:18" x14ac:dyDescent="0.35">
      <c r="A115">
        <f>'Invoeren EXTERN personeel'!A129</f>
        <v>114</v>
      </c>
      <c r="B115">
        <f>'Invoeren EXTERN personeel'!B129</f>
        <v>0</v>
      </c>
      <c r="C115" s="141">
        <f>'Invoeren EXTERN personeel'!C129</f>
        <v>0</v>
      </c>
      <c r="D115">
        <f>'Invoeren EXTERN personeel'!D129</f>
        <v>0</v>
      </c>
      <c r="E115">
        <f>'Invoeren EXTERN personeel'!E129</f>
        <v>0</v>
      </c>
      <c r="F115">
        <f>'Invoeren EXTERN personeel'!F129</f>
        <v>0</v>
      </c>
      <c r="G115">
        <f>'Invoeren EXTERN personeel'!G129</f>
        <v>0</v>
      </c>
      <c r="H115">
        <f>'Invoeren EXTERN personeel'!H129</f>
        <v>0</v>
      </c>
      <c r="I115">
        <f>'Invoeren EXTERN personeel'!I129</f>
        <v>0</v>
      </c>
      <c r="J115">
        <f>'Invoeren EXTERN personeel'!J129</f>
        <v>0</v>
      </c>
      <c r="K115">
        <f>'Invoeren EXTERN personeel'!K129</f>
        <v>0</v>
      </c>
      <c r="L115">
        <f>'Invoeren EXTERN personeel'!L129</f>
        <v>0</v>
      </c>
      <c r="M115">
        <f>'Invoeren EXTERN personeel'!M129</f>
        <v>0</v>
      </c>
      <c r="N115">
        <f>'Invoeren EXTERN personeel'!N129</f>
        <v>0</v>
      </c>
      <c r="O115">
        <f>'Invoeren EXTERN personeel'!O129</f>
        <v>0</v>
      </c>
      <c r="P115">
        <f>'Invoeren EXTERN personeel'!P129</f>
        <v>0</v>
      </c>
      <c r="Q115">
        <f>'Invoeren EXTERN personeel'!Q129</f>
        <v>0</v>
      </c>
      <c r="R115">
        <f>'Invoeren EXTERN personeel'!R129</f>
        <v>0</v>
      </c>
    </row>
    <row r="116" spans="1:18" x14ac:dyDescent="0.35">
      <c r="A116">
        <f>'Invoeren EXTERN personeel'!A130</f>
        <v>115</v>
      </c>
      <c r="B116">
        <f>'Invoeren EXTERN personeel'!B130</f>
        <v>0</v>
      </c>
      <c r="C116" s="141">
        <f>'Invoeren EXTERN personeel'!C130</f>
        <v>0</v>
      </c>
      <c r="D116">
        <f>'Invoeren EXTERN personeel'!D130</f>
        <v>0</v>
      </c>
      <c r="E116">
        <f>'Invoeren EXTERN personeel'!E130</f>
        <v>0</v>
      </c>
      <c r="F116">
        <f>'Invoeren EXTERN personeel'!F130</f>
        <v>0</v>
      </c>
      <c r="G116">
        <f>'Invoeren EXTERN personeel'!G130</f>
        <v>0</v>
      </c>
      <c r="H116">
        <f>'Invoeren EXTERN personeel'!H130</f>
        <v>0</v>
      </c>
      <c r="I116">
        <f>'Invoeren EXTERN personeel'!I130</f>
        <v>0</v>
      </c>
      <c r="J116">
        <f>'Invoeren EXTERN personeel'!J130</f>
        <v>0</v>
      </c>
      <c r="K116">
        <f>'Invoeren EXTERN personeel'!K130</f>
        <v>0</v>
      </c>
      <c r="L116">
        <f>'Invoeren EXTERN personeel'!L130</f>
        <v>0</v>
      </c>
      <c r="M116">
        <f>'Invoeren EXTERN personeel'!M130</f>
        <v>0</v>
      </c>
      <c r="N116">
        <f>'Invoeren EXTERN personeel'!N130</f>
        <v>0</v>
      </c>
      <c r="O116">
        <f>'Invoeren EXTERN personeel'!O130</f>
        <v>0</v>
      </c>
      <c r="P116">
        <f>'Invoeren EXTERN personeel'!P130</f>
        <v>0</v>
      </c>
      <c r="Q116">
        <f>'Invoeren EXTERN personeel'!Q130</f>
        <v>0</v>
      </c>
      <c r="R116">
        <f>'Invoeren EXTERN personeel'!R130</f>
        <v>0</v>
      </c>
    </row>
    <row r="117" spans="1:18" x14ac:dyDescent="0.35">
      <c r="A117">
        <f>'Invoeren EXTERN personeel'!A131</f>
        <v>116</v>
      </c>
      <c r="B117">
        <f>'Invoeren EXTERN personeel'!B131</f>
        <v>0</v>
      </c>
      <c r="C117" s="141">
        <f>'Invoeren EXTERN personeel'!C131</f>
        <v>0</v>
      </c>
      <c r="D117">
        <f>'Invoeren EXTERN personeel'!D131</f>
        <v>0</v>
      </c>
      <c r="E117">
        <f>'Invoeren EXTERN personeel'!E131</f>
        <v>0</v>
      </c>
      <c r="F117">
        <f>'Invoeren EXTERN personeel'!F131</f>
        <v>0</v>
      </c>
      <c r="G117">
        <f>'Invoeren EXTERN personeel'!G131</f>
        <v>0</v>
      </c>
      <c r="H117">
        <f>'Invoeren EXTERN personeel'!H131</f>
        <v>0</v>
      </c>
      <c r="I117">
        <f>'Invoeren EXTERN personeel'!I131</f>
        <v>0</v>
      </c>
      <c r="J117">
        <f>'Invoeren EXTERN personeel'!J131</f>
        <v>0</v>
      </c>
      <c r="K117">
        <f>'Invoeren EXTERN personeel'!K131</f>
        <v>0</v>
      </c>
      <c r="L117">
        <f>'Invoeren EXTERN personeel'!L131</f>
        <v>0</v>
      </c>
      <c r="M117">
        <f>'Invoeren EXTERN personeel'!M131</f>
        <v>0</v>
      </c>
      <c r="N117">
        <f>'Invoeren EXTERN personeel'!N131</f>
        <v>0</v>
      </c>
      <c r="O117">
        <f>'Invoeren EXTERN personeel'!O131</f>
        <v>0</v>
      </c>
      <c r="P117">
        <f>'Invoeren EXTERN personeel'!P131</f>
        <v>0</v>
      </c>
      <c r="Q117">
        <f>'Invoeren EXTERN personeel'!Q131</f>
        <v>0</v>
      </c>
      <c r="R117">
        <f>'Invoeren EXTERN personeel'!R131</f>
        <v>0</v>
      </c>
    </row>
    <row r="118" spans="1:18" x14ac:dyDescent="0.35">
      <c r="A118">
        <f>'Invoeren EXTERN personeel'!A132</f>
        <v>117</v>
      </c>
      <c r="B118">
        <f>'Invoeren EXTERN personeel'!B132</f>
        <v>0</v>
      </c>
      <c r="C118" s="141">
        <f>'Invoeren EXTERN personeel'!C132</f>
        <v>0</v>
      </c>
      <c r="D118">
        <f>'Invoeren EXTERN personeel'!D132</f>
        <v>0</v>
      </c>
      <c r="E118">
        <f>'Invoeren EXTERN personeel'!E132</f>
        <v>0</v>
      </c>
      <c r="F118">
        <f>'Invoeren EXTERN personeel'!F132</f>
        <v>0</v>
      </c>
      <c r="G118">
        <f>'Invoeren EXTERN personeel'!G132</f>
        <v>0</v>
      </c>
      <c r="H118">
        <f>'Invoeren EXTERN personeel'!H132</f>
        <v>0</v>
      </c>
      <c r="I118">
        <f>'Invoeren EXTERN personeel'!I132</f>
        <v>0</v>
      </c>
      <c r="J118">
        <f>'Invoeren EXTERN personeel'!J132</f>
        <v>0</v>
      </c>
      <c r="K118">
        <f>'Invoeren EXTERN personeel'!K132</f>
        <v>0</v>
      </c>
      <c r="L118">
        <f>'Invoeren EXTERN personeel'!L132</f>
        <v>0</v>
      </c>
      <c r="M118">
        <f>'Invoeren EXTERN personeel'!M132</f>
        <v>0</v>
      </c>
      <c r="N118">
        <f>'Invoeren EXTERN personeel'!N132</f>
        <v>0</v>
      </c>
      <c r="O118">
        <f>'Invoeren EXTERN personeel'!O132</f>
        <v>0</v>
      </c>
      <c r="P118">
        <f>'Invoeren EXTERN personeel'!P132</f>
        <v>0</v>
      </c>
      <c r="Q118">
        <f>'Invoeren EXTERN personeel'!Q132</f>
        <v>0</v>
      </c>
      <c r="R118">
        <f>'Invoeren EXTERN personeel'!R132</f>
        <v>0</v>
      </c>
    </row>
    <row r="119" spans="1:18" x14ac:dyDescent="0.35">
      <c r="A119">
        <f>'Invoeren EXTERN personeel'!A133</f>
        <v>118</v>
      </c>
      <c r="B119">
        <f>'Invoeren EXTERN personeel'!B133</f>
        <v>0</v>
      </c>
      <c r="C119" s="141">
        <f>'Invoeren EXTERN personeel'!C133</f>
        <v>0</v>
      </c>
      <c r="D119">
        <f>'Invoeren EXTERN personeel'!D133</f>
        <v>0</v>
      </c>
      <c r="E119">
        <f>'Invoeren EXTERN personeel'!E133</f>
        <v>0</v>
      </c>
      <c r="F119">
        <f>'Invoeren EXTERN personeel'!F133</f>
        <v>0</v>
      </c>
      <c r="G119">
        <f>'Invoeren EXTERN personeel'!G133</f>
        <v>0</v>
      </c>
      <c r="H119">
        <f>'Invoeren EXTERN personeel'!H133</f>
        <v>0</v>
      </c>
      <c r="I119">
        <f>'Invoeren EXTERN personeel'!I133</f>
        <v>0</v>
      </c>
      <c r="J119">
        <f>'Invoeren EXTERN personeel'!J133</f>
        <v>0</v>
      </c>
      <c r="K119">
        <f>'Invoeren EXTERN personeel'!K133</f>
        <v>0</v>
      </c>
      <c r="L119">
        <f>'Invoeren EXTERN personeel'!L133</f>
        <v>0</v>
      </c>
      <c r="M119">
        <f>'Invoeren EXTERN personeel'!M133</f>
        <v>0</v>
      </c>
      <c r="N119">
        <f>'Invoeren EXTERN personeel'!N133</f>
        <v>0</v>
      </c>
      <c r="O119">
        <f>'Invoeren EXTERN personeel'!O133</f>
        <v>0</v>
      </c>
      <c r="P119">
        <f>'Invoeren EXTERN personeel'!P133</f>
        <v>0</v>
      </c>
      <c r="Q119">
        <f>'Invoeren EXTERN personeel'!Q133</f>
        <v>0</v>
      </c>
      <c r="R119">
        <f>'Invoeren EXTERN personeel'!R133</f>
        <v>0</v>
      </c>
    </row>
    <row r="120" spans="1:18" x14ac:dyDescent="0.35">
      <c r="A120">
        <f>'Invoeren EXTERN personeel'!A134</f>
        <v>119</v>
      </c>
      <c r="B120">
        <f>'Invoeren EXTERN personeel'!B134</f>
        <v>0</v>
      </c>
      <c r="C120" s="141">
        <f>'Invoeren EXTERN personeel'!C134</f>
        <v>0</v>
      </c>
      <c r="D120">
        <f>'Invoeren EXTERN personeel'!D134</f>
        <v>0</v>
      </c>
      <c r="E120">
        <f>'Invoeren EXTERN personeel'!E134</f>
        <v>0</v>
      </c>
      <c r="F120">
        <f>'Invoeren EXTERN personeel'!F134</f>
        <v>0</v>
      </c>
      <c r="G120">
        <f>'Invoeren EXTERN personeel'!G134</f>
        <v>0</v>
      </c>
      <c r="H120">
        <f>'Invoeren EXTERN personeel'!H134</f>
        <v>0</v>
      </c>
      <c r="I120">
        <f>'Invoeren EXTERN personeel'!I134</f>
        <v>0</v>
      </c>
      <c r="J120">
        <f>'Invoeren EXTERN personeel'!J134</f>
        <v>0</v>
      </c>
      <c r="K120">
        <f>'Invoeren EXTERN personeel'!K134</f>
        <v>0</v>
      </c>
      <c r="L120">
        <f>'Invoeren EXTERN personeel'!L134</f>
        <v>0</v>
      </c>
      <c r="M120">
        <f>'Invoeren EXTERN personeel'!M134</f>
        <v>0</v>
      </c>
      <c r="N120">
        <f>'Invoeren EXTERN personeel'!N134</f>
        <v>0</v>
      </c>
      <c r="O120">
        <f>'Invoeren EXTERN personeel'!O134</f>
        <v>0</v>
      </c>
      <c r="P120">
        <f>'Invoeren EXTERN personeel'!P134</f>
        <v>0</v>
      </c>
      <c r="Q120">
        <f>'Invoeren EXTERN personeel'!Q134</f>
        <v>0</v>
      </c>
      <c r="R120">
        <f>'Invoeren EXTERN personeel'!R134</f>
        <v>0</v>
      </c>
    </row>
    <row r="121" spans="1:18" x14ac:dyDescent="0.35">
      <c r="A121">
        <f>'Invoeren EXTERN personeel'!A135</f>
        <v>120</v>
      </c>
      <c r="B121">
        <f>'Invoeren EXTERN personeel'!B135</f>
        <v>0</v>
      </c>
      <c r="C121" s="141">
        <f>'Invoeren EXTERN personeel'!C135</f>
        <v>0</v>
      </c>
      <c r="D121">
        <f>'Invoeren EXTERN personeel'!D135</f>
        <v>0</v>
      </c>
      <c r="E121">
        <f>'Invoeren EXTERN personeel'!E135</f>
        <v>0</v>
      </c>
      <c r="F121">
        <f>'Invoeren EXTERN personeel'!F135</f>
        <v>0</v>
      </c>
      <c r="G121">
        <f>'Invoeren EXTERN personeel'!G135</f>
        <v>0</v>
      </c>
      <c r="H121">
        <f>'Invoeren EXTERN personeel'!H135</f>
        <v>0</v>
      </c>
      <c r="I121">
        <f>'Invoeren EXTERN personeel'!I135</f>
        <v>0</v>
      </c>
      <c r="J121">
        <f>'Invoeren EXTERN personeel'!J135</f>
        <v>0</v>
      </c>
      <c r="K121">
        <f>'Invoeren EXTERN personeel'!K135</f>
        <v>0</v>
      </c>
      <c r="L121">
        <f>'Invoeren EXTERN personeel'!L135</f>
        <v>0</v>
      </c>
      <c r="M121">
        <f>'Invoeren EXTERN personeel'!M135</f>
        <v>0</v>
      </c>
      <c r="N121">
        <f>'Invoeren EXTERN personeel'!N135</f>
        <v>0</v>
      </c>
      <c r="O121">
        <f>'Invoeren EXTERN personeel'!O135</f>
        <v>0</v>
      </c>
      <c r="P121">
        <f>'Invoeren EXTERN personeel'!P135</f>
        <v>0</v>
      </c>
      <c r="Q121">
        <f>'Invoeren EXTERN personeel'!Q135</f>
        <v>0</v>
      </c>
      <c r="R121">
        <f>'Invoeren EXTERN personeel'!R135</f>
        <v>0</v>
      </c>
    </row>
    <row r="122" spans="1:18" x14ac:dyDescent="0.35">
      <c r="A122">
        <f>'Invoeren EXTERN personeel'!A136</f>
        <v>121</v>
      </c>
      <c r="B122">
        <f>'Invoeren EXTERN personeel'!B136</f>
        <v>0</v>
      </c>
      <c r="C122" s="141">
        <f>'Invoeren EXTERN personeel'!C136</f>
        <v>0</v>
      </c>
      <c r="D122">
        <f>'Invoeren EXTERN personeel'!D136</f>
        <v>0</v>
      </c>
      <c r="E122">
        <f>'Invoeren EXTERN personeel'!E136</f>
        <v>0</v>
      </c>
      <c r="F122">
        <f>'Invoeren EXTERN personeel'!F136</f>
        <v>0</v>
      </c>
      <c r="G122">
        <f>'Invoeren EXTERN personeel'!G136</f>
        <v>0</v>
      </c>
      <c r="H122">
        <f>'Invoeren EXTERN personeel'!H136</f>
        <v>0</v>
      </c>
      <c r="I122">
        <f>'Invoeren EXTERN personeel'!I136</f>
        <v>0</v>
      </c>
      <c r="J122">
        <f>'Invoeren EXTERN personeel'!J136</f>
        <v>0</v>
      </c>
      <c r="K122">
        <f>'Invoeren EXTERN personeel'!K136</f>
        <v>0</v>
      </c>
      <c r="L122">
        <f>'Invoeren EXTERN personeel'!L136</f>
        <v>0</v>
      </c>
      <c r="M122">
        <f>'Invoeren EXTERN personeel'!M136</f>
        <v>0</v>
      </c>
      <c r="N122">
        <f>'Invoeren EXTERN personeel'!N136</f>
        <v>0</v>
      </c>
      <c r="O122">
        <f>'Invoeren EXTERN personeel'!O136</f>
        <v>0</v>
      </c>
      <c r="P122">
        <f>'Invoeren EXTERN personeel'!P136</f>
        <v>0</v>
      </c>
      <c r="Q122">
        <f>'Invoeren EXTERN personeel'!Q136</f>
        <v>0</v>
      </c>
      <c r="R122">
        <f>'Invoeren EXTERN personeel'!R136</f>
        <v>0</v>
      </c>
    </row>
    <row r="123" spans="1:18" x14ac:dyDescent="0.35">
      <c r="A123">
        <f>'Invoeren EXTERN personeel'!A137</f>
        <v>122</v>
      </c>
      <c r="B123">
        <f>'Invoeren EXTERN personeel'!B137</f>
        <v>0</v>
      </c>
      <c r="C123" s="141">
        <f>'Invoeren EXTERN personeel'!C137</f>
        <v>0</v>
      </c>
      <c r="D123">
        <f>'Invoeren EXTERN personeel'!D137</f>
        <v>0</v>
      </c>
      <c r="E123">
        <f>'Invoeren EXTERN personeel'!E137</f>
        <v>0</v>
      </c>
      <c r="F123">
        <f>'Invoeren EXTERN personeel'!F137</f>
        <v>0</v>
      </c>
      <c r="G123">
        <f>'Invoeren EXTERN personeel'!G137</f>
        <v>0</v>
      </c>
      <c r="H123">
        <f>'Invoeren EXTERN personeel'!H137</f>
        <v>0</v>
      </c>
      <c r="I123">
        <f>'Invoeren EXTERN personeel'!I137</f>
        <v>0</v>
      </c>
      <c r="J123">
        <f>'Invoeren EXTERN personeel'!J137</f>
        <v>0</v>
      </c>
      <c r="K123">
        <f>'Invoeren EXTERN personeel'!K137</f>
        <v>0</v>
      </c>
      <c r="L123">
        <f>'Invoeren EXTERN personeel'!L137</f>
        <v>0</v>
      </c>
      <c r="M123">
        <f>'Invoeren EXTERN personeel'!M137</f>
        <v>0</v>
      </c>
      <c r="N123">
        <f>'Invoeren EXTERN personeel'!N137</f>
        <v>0</v>
      </c>
      <c r="O123">
        <f>'Invoeren EXTERN personeel'!O137</f>
        <v>0</v>
      </c>
      <c r="P123">
        <f>'Invoeren EXTERN personeel'!P137</f>
        <v>0</v>
      </c>
      <c r="Q123">
        <f>'Invoeren EXTERN personeel'!Q137</f>
        <v>0</v>
      </c>
      <c r="R123">
        <f>'Invoeren EXTERN personeel'!R137</f>
        <v>0</v>
      </c>
    </row>
    <row r="124" spans="1:18" x14ac:dyDescent="0.35">
      <c r="A124">
        <f>'Invoeren EXTERN personeel'!A138</f>
        <v>123</v>
      </c>
      <c r="B124">
        <f>'Invoeren EXTERN personeel'!B138</f>
        <v>0</v>
      </c>
      <c r="C124" s="141">
        <f>'Invoeren EXTERN personeel'!C138</f>
        <v>0</v>
      </c>
      <c r="D124">
        <f>'Invoeren EXTERN personeel'!D138</f>
        <v>0</v>
      </c>
      <c r="E124">
        <f>'Invoeren EXTERN personeel'!E138</f>
        <v>0</v>
      </c>
      <c r="F124">
        <f>'Invoeren EXTERN personeel'!F138</f>
        <v>0</v>
      </c>
      <c r="G124">
        <f>'Invoeren EXTERN personeel'!G138</f>
        <v>0</v>
      </c>
      <c r="H124">
        <f>'Invoeren EXTERN personeel'!H138</f>
        <v>0</v>
      </c>
      <c r="I124">
        <f>'Invoeren EXTERN personeel'!I138</f>
        <v>0</v>
      </c>
      <c r="J124">
        <f>'Invoeren EXTERN personeel'!J138</f>
        <v>0</v>
      </c>
      <c r="K124">
        <f>'Invoeren EXTERN personeel'!K138</f>
        <v>0</v>
      </c>
      <c r="L124">
        <f>'Invoeren EXTERN personeel'!L138</f>
        <v>0</v>
      </c>
      <c r="M124">
        <f>'Invoeren EXTERN personeel'!M138</f>
        <v>0</v>
      </c>
      <c r="N124">
        <f>'Invoeren EXTERN personeel'!N138</f>
        <v>0</v>
      </c>
      <c r="O124">
        <f>'Invoeren EXTERN personeel'!O138</f>
        <v>0</v>
      </c>
      <c r="P124">
        <f>'Invoeren EXTERN personeel'!P138</f>
        <v>0</v>
      </c>
      <c r="Q124">
        <f>'Invoeren EXTERN personeel'!Q138</f>
        <v>0</v>
      </c>
      <c r="R124">
        <f>'Invoeren EXTERN personeel'!R138</f>
        <v>0</v>
      </c>
    </row>
    <row r="125" spans="1:18" x14ac:dyDescent="0.35">
      <c r="A125">
        <f>'Invoeren EXTERN personeel'!A139</f>
        <v>124</v>
      </c>
      <c r="B125">
        <f>'Invoeren EXTERN personeel'!B139</f>
        <v>0</v>
      </c>
      <c r="C125" s="141">
        <f>'Invoeren EXTERN personeel'!C139</f>
        <v>0</v>
      </c>
      <c r="D125">
        <f>'Invoeren EXTERN personeel'!D139</f>
        <v>0</v>
      </c>
      <c r="E125">
        <f>'Invoeren EXTERN personeel'!E139</f>
        <v>0</v>
      </c>
      <c r="F125">
        <f>'Invoeren EXTERN personeel'!F139</f>
        <v>0</v>
      </c>
      <c r="G125">
        <f>'Invoeren EXTERN personeel'!G139</f>
        <v>0</v>
      </c>
      <c r="H125">
        <f>'Invoeren EXTERN personeel'!H139</f>
        <v>0</v>
      </c>
      <c r="I125">
        <f>'Invoeren EXTERN personeel'!I139</f>
        <v>0</v>
      </c>
      <c r="J125">
        <f>'Invoeren EXTERN personeel'!J139</f>
        <v>0</v>
      </c>
      <c r="K125">
        <f>'Invoeren EXTERN personeel'!K139</f>
        <v>0</v>
      </c>
      <c r="L125">
        <f>'Invoeren EXTERN personeel'!L139</f>
        <v>0</v>
      </c>
      <c r="M125">
        <f>'Invoeren EXTERN personeel'!M139</f>
        <v>0</v>
      </c>
      <c r="N125">
        <f>'Invoeren EXTERN personeel'!N139</f>
        <v>0</v>
      </c>
      <c r="O125">
        <f>'Invoeren EXTERN personeel'!O139</f>
        <v>0</v>
      </c>
      <c r="P125">
        <f>'Invoeren EXTERN personeel'!P139</f>
        <v>0</v>
      </c>
      <c r="Q125">
        <f>'Invoeren EXTERN personeel'!Q139</f>
        <v>0</v>
      </c>
      <c r="R125">
        <f>'Invoeren EXTERN personeel'!R139</f>
        <v>0</v>
      </c>
    </row>
    <row r="126" spans="1:18" x14ac:dyDescent="0.35">
      <c r="A126">
        <f>'Invoeren EXTERN personeel'!A140</f>
        <v>125</v>
      </c>
      <c r="B126">
        <f>'Invoeren EXTERN personeel'!B140</f>
        <v>0</v>
      </c>
      <c r="C126" s="141">
        <f>'Invoeren EXTERN personeel'!C140</f>
        <v>0</v>
      </c>
      <c r="D126">
        <f>'Invoeren EXTERN personeel'!D140</f>
        <v>0</v>
      </c>
      <c r="E126">
        <f>'Invoeren EXTERN personeel'!E140</f>
        <v>0</v>
      </c>
      <c r="F126">
        <f>'Invoeren EXTERN personeel'!F140</f>
        <v>0</v>
      </c>
      <c r="G126">
        <f>'Invoeren EXTERN personeel'!G140</f>
        <v>0</v>
      </c>
      <c r="H126">
        <f>'Invoeren EXTERN personeel'!H140</f>
        <v>0</v>
      </c>
      <c r="I126">
        <f>'Invoeren EXTERN personeel'!I140</f>
        <v>0</v>
      </c>
      <c r="J126">
        <f>'Invoeren EXTERN personeel'!J140</f>
        <v>0</v>
      </c>
      <c r="K126">
        <f>'Invoeren EXTERN personeel'!K140</f>
        <v>0</v>
      </c>
      <c r="L126">
        <f>'Invoeren EXTERN personeel'!L140</f>
        <v>0</v>
      </c>
      <c r="M126">
        <f>'Invoeren EXTERN personeel'!M140</f>
        <v>0</v>
      </c>
      <c r="N126">
        <f>'Invoeren EXTERN personeel'!N140</f>
        <v>0</v>
      </c>
      <c r="O126">
        <f>'Invoeren EXTERN personeel'!O140</f>
        <v>0</v>
      </c>
      <c r="P126">
        <f>'Invoeren EXTERN personeel'!P140</f>
        <v>0</v>
      </c>
      <c r="Q126">
        <f>'Invoeren EXTERN personeel'!Q140</f>
        <v>0</v>
      </c>
      <c r="R126">
        <f>'Invoeren EXTERN personeel'!R140</f>
        <v>0</v>
      </c>
    </row>
    <row r="127" spans="1:18" x14ac:dyDescent="0.35">
      <c r="A127">
        <f>'Invoeren EXTERN personeel'!A141</f>
        <v>126</v>
      </c>
      <c r="B127">
        <f>'Invoeren EXTERN personeel'!B141</f>
        <v>0</v>
      </c>
      <c r="C127" s="141">
        <f>'Invoeren EXTERN personeel'!C141</f>
        <v>0</v>
      </c>
      <c r="D127">
        <f>'Invoeren EXTERN personeel'!D141</f>
        <v>0</v>
      </c>
      <c r="E127">
        <f>'Invoeren EXTERN personeel'!E141</f>
        <v>0</v>
      </c>
      <c r="F127">
        <f>'Invoeren EXTERN personeel'!F141</f>
        <v>0</v>
      </c>
      <c r="G127">
        <f>'Invoeren EXTERN personeel'!G141</f>
        <v>0</v>
      </c>
      <c r="H127">
        <f>'Invoeren EXTERN personeel'!H141</f>
        <v>0</v>
      </c>
      <c r="I127">
        <f>'Invoeren EXTERN personeel'!I141</f>
        <v>0</v>
      </c>
      <c r="J127">
        <f>'Invoeren EXTERN personeel'!J141</f>
        <v>0</v>
      </c>
      <c r="K127">
        <f>'Invoeren EXTERN personeel'!K141</f>
        <v>0</v>
      </c>
      <c r="L127">
        <f>'Invoeren EXTERN personeel'!L141</f>
        <v>0</v>
      </c>
      <c r="M127">
        <f>'Invoeren EXTERN personeel'!M141</f>
        <v>0</v>
      </c>
      <c r="N127">
        <f>'Invoeren EXTERN personeel'!N141</f>
        <v>0</v>
      </c>
      <c r="O127">
        <f>'Invoeren EXTERN personeel'!O141</f>
        <v>0</v>
      </c>
      <c r="P127">
        <f>'Invoeren EXTERN personeel'!P141</f>
        <v>0</v>
      </c>
      <c r="Q127">
        <f>'Invoeren EXTERN personeel'!Q141</f>
        <v>0</v>
      </c>
      <c r="R127">
        <f>'Invoeren EXTERN personeel'!R141</f>
        <v>0</v>
      </c>
    </row>
    <row r="128" spans="1:18" x14ac:dyDescent="0.35">
      <c r="A128">
        <f>'Invoeren EXTERN personeel'!A142</f>
        <v>127</v>
      </c>
      <c r="B128">
        <f>'Invoeren EXTERN personeel'!B142</f>
        <v>0</v>
      </c>
      <c r="C128" s="141">
        <f>'Invoeren EXTERN personeel'!C142</f>
        <v>0</v>
      </c>
      <c r="D128">
        <f>'Invoeren EXTERN personeel'!D142</f>
        <v>0</v>
      </c>
      <c r="E128">
        <f>'Invoeren EXTERN personeel'!E142</f>
        <v>0</v>
      </c>
      <c r="F128">
        <f>'Invoeren EXTERN personeel'!F142</f>
        <v>0</v>
      </c>
      <c r="G128">
        <f>'Invoeren EXTERN personeel'!G142</f>
        <v>0</v>
      </c>
      <c r="H128">
        <f>'Invoeren EXTERN personeel'!H142</f>
        <v>0</v>
      </c>
      <c r="I128">
        <f>'Invoeren EXTERN personeel'!I142</f>
        <v>0</v>
      </c>
      <c r="J128">
        <f>'Invoeren EXTERN personeel'!J142</f>
        <v>0</v>
      </c>
      <c r="K128">
        <f>'Invoeren EXTERN personeel'!K142</f>
        <v>0</v>
      </c>
      <c r="L128">
        <f>'Invoeren EXTERN personeel'!L142</f>
        <v>0</v>
      </c>
      <c r="M128">
        <f>'Invoeren EXTERN personeel'!M142</f>
        <v>0</v>
      </c>
      <c r="N128">
        <f>'Invoeren EXTERN personeel'!N142</f>
        <v>0</v>
      </c>
      <c r="O128">
        <f>'Invoeren EXTERN personeel'!O142</f>
        <v>0</v>
      </c>
      <c r="P128">
        <f>'Invoeren EXTERN personeel'!P142</f>
        <v>0</v>
      </c>
      <c r="Q128">
        <f>'Invoeren EXTERN personeel'!Q142</f>
        <v>0</v>
      </c>
      <c r="R128">
        <f>'Invoeren EXTERN personeel'!R142</f>
        <v>0</v>
      </c>
    </row>
    <row r="129" spans="1:18" x14ac:dyDescent="0.35">
      <c r="A129">
        <f>'Invoeren EXTERN personeel'!A143</f>
        <v>128</v>
      </c>
      <c r="B129">
        <f>'Invoeren EXTERN personeel'!B143</f>
        <v>0</v>
      </c>
      <c r="C129" s="141">
        <f>'Invoeren EXTERN personeel'!C143</f>
        <v>0</v>
      </c>
      <c r="D129">
        <f>'Invoeren EXTERN personeel'!D143</f>
        <v>0</v>
      </c>
      <c r="E129">
        <f>'Invoeren EXTERN personeel'!E143</f>
        <v>0</v>
      </c>
      <c r="F129">
        <f>'Invoeren EXTERN personeel'!F143</f>
        <v>0</v>
      </c>
      <c r="G129">
        <f>'Invoeren EXTERN personeel'!G143</f>
        <v>0</v>
      </c>
      <c r="H129">
        <f>'Invoeren EXTERN personeel'!H143</f>
        <v>0</v>
      </c>
      <c r="I129">
        <f>'Invoeren EXTERN personeel'!I143</f>
        <v>0</v>
      </c>
      <c r="J129">
        <f>'Invoeren EXTERN personeel'!J143</f>
        <v>0</v>
      </c>
      <c r="K129">
        <f>'Invoeren EXTERN personeel'!K143</f>
        <v>0</v>
      </c>
      <c r="L129">
        <f>'Invoeren EXTERN personeel'!L143</f>
        <v>0</v>
      </c>
      <c r="M129">
        <f>'Invoeren EXTERN personeel'!M143</f>
        <v>0</v>
      </c>
      <c r="N129">
        <f>'Invoeren EXTERN personeel'!N143</f>
        <v>0</v>
      </c>
      <c r="O129">
        <f>'Invoeren EXTERN personeel'!O143</f>
        <v>0</v>
      </c>
      <c r="P129">
        <f>'Invoeren EXTERN personeel'!P143</f>
        <v>0</v>
      </c>
      <c r="Q129">
        <f>'Invoeren EXTERN personeel'!Q143</f>
        <v>0</v>
      </c>
      <c r="R129">
        <f>'Invoeren EXTERN personeel'!R143</f>
        <v>0</v>
      </c>
    </row>
    <row r="130" spans="1:18" x14ac:dyDescent="0.35">
      <c r="A130">
        <f>'Invoeren EXTERN personeel'!A144</f>
        <v>129</v>
      </c>
      <c r="B130">
        <f>'Invoeren EXTERN personeel'!B144</f>
        <v>0</v>
      </c>
      <c r="C130" s="141">
        <f>'Invoeren EXTERN personeel'!C144</f>
        <v>0</v>
      </c>
      <c r="D130">
        <f>'Invoeren EXTERN personeel'!D144</f>
        <v>0</v>
      </c>
      <c r="E130">
        <f>'Invoeren EXTERN personeel'!E144</f>
        <v>0</v>
      </c>
      <c r="F130">
        <f>'Invoeren EXTERN personeel'!F144</f>
        <v>0</v>
      </c>
      <c r="G130">
        <f>'Invoeren EXTERN personeel'!G144</f>
        <v>0</v>
      </c>
      <c r="H130">
        <f>'Invoeren EXTERN personeel'!H144</f>
        <v>0</v>
      </c>
      <c r="I130">
        <f>'Invoeren EXTERN personeel'!I144</f>
        <v>0</v>
      </c>
      <c r="J130">
        <f>'Invoeren EXTERN personeel'!J144</f>
        <v>0</v>
      </c>
      <c r="K130">
        <f>'Invoeren EXTERN personeel'!K144</f>
        <v>0</v>
      </c>
      <c r="L130">
        <f>'Invoeren EXTERN personeel'!L144</f>
        <v>0</v>
      </c>
      <c r="M130">
        <f>'Invoeren EXTERN personeel'!M144</f>
        <v>0</v>
      </c>
      <c r="N130">
        <f>'Invoeren EXTERN personeel'!N144</f>
        <v>0</v>
      </c>
      <c r="O130">
        <f>'Invoeren EXTERN personeel'!O144</f>
        <v>0</v>
      </c>
      <c r="P130">
        <f>'Invoeren EXTERN personeel'!P144</f>
        <v>0</v>
      </c>
      <c r="Q130">
        <f>'Invoeren EXTERN personeel'!Q144</f>
        <v>0</v>
      </c>
      <c r="R130">
        <f>'Invoeren EXTERN personeel'!R144</f>
        <v>0</v>
      </c>
    </row>
    <row r="131" spans="1:18" x14ac:dyDescent="0.35">
      <c r="A131">
        <f>'Invoeren EXTERN personeel'!A145</f>
        <v>130</v>
      </c>
      <c r="B131">
        <f>'Invoeren EXTERN personeel'!B145</f>
        <v>0</v>
      </c>
      <c r="C131" s="141">
        <f>'Invoeren EXTERN personeel'!C145</f>
        <v>0</v>
      </c>
      <c r="D131">
        <f>'Invoeren EXTERN personeel'!D145</f>
        <v>0</v>
      </c>
      <c r="E131">
        <f>'Invoeren EXTERN personeel'!E145</f>
        <v>0</v>
      </c>
      <c r="F131">
        <f>'Invoeren EXTERN personeel'!F145</f>
        <v>0</v>
      </c>
      <c r="G131">
        <f>'Invoeren EXTERN personeel'!G145</f>
        <v>0</v>
      </c>
      <c r="H131">
        <f>'Invoeren EXTERN personeel'!H145</f>
        <v>0</v>
      </c>
      <c r="I131">
        <f>'Invoeren EXTERN personeel'!I145</f>
        <v>0</v>
      </c>
      <c r="J131">
        <f>'Invoeren EXTERN personeel'!J145</f>
        <v>0</v>
      </c>
      <c r="K131">
        <f>'Invoeren EXTERN personeel'!K145</f>
        <v>0</v>
      </c>
      <c r="L131">
        <f>'Invoeren EXTERN personeel'!L145</f>
        <v>0</v>
      </c>
      <c r="M131">
        <f>'Invoeren EXTERN personeel'!M145</f>
        <v>0</v>
      </c>
      <c r="N131">
        <f>'Invoeren EXTERN personeel'!N145</f>
        <v>0</v>
      </c>
      <c r="O131">
        <f>'Invoeren EXTERN personeel'!O145</f>
        <v>0</v>
      </c>
      <c r="P131">
        <f>'Invoeren EXTERN personeel'!P145</f>
        <v>0</v>
      </c>
      <c r="Q131">
        <f>'Invoeren EXTERN personeel'!Q145</f>
        <v>0</v>
      </c>
      <c r="R131">
        <f>'Invoeren EXTERN personeel'!R145</f>
        <v>0</v>
      </c>
    </row>
    <row r="132" spans="1:18" x14ac:dyDescent="0.35">
      <c r="A132">
        <f>'Invoeren EXTERN personeel'!A146</f>
        <v>131</v>
      </c>
      <c r="B132">
        <f>'Invoeren EXTERN personeel'!B146</f>
        <v>0</v>
      </c>
      <c r="C132" s="141">
        <f>'Invoeren EXTERN personeel'!C146</f>
        <v>0</v>
      </c>
      <c r="D132">
        <f>'Invoeren EXTERN personeel'!D146</f>
        <v>0</v>
      </c>
      <c r="E132">
        <f>'Invoeren EXTERN personeel'!E146</f>
        <v>0</v>
      </c>
      <c r="F132">
        <f>'Invoeren EXTERN personeel'!F146</f>
        <v>0</v>
      </c>
      <c r="G132">
        <f>'Invoeren EXTERN personeel'!G146</f>
        <v>0</v>
      </c>
      <c r="H132">
        <f>'Invoeren EXTERN personeel'!H146</f>
        <v>0</v>
      </c>
      <c r="I132">
        <f>'Invoeren EXTERN personeel'!I146</f>
        <v>0</v>
      </c>
      <c r="J132">
        <f>'Invoeren EXTERN personeel'!J146</f>
        <v>0</v>
      </c>
      <c r="K132">
        <f>'Invoeren EXTERN personeel'!K146</f>
        <v>0</v>
      </c>
      <c r="L132">
        <f>'Invoeren EXTERN personeel'!L146</f>
        <v>0</v>
      </c>
      <c r="M132">
        <f>'Invoeren EXTERN personeel'!M146</f>
        <v>0</v>
      </c>
      <c r="N132">
        <f>'Invoeren EXTERN personeel'!N146</f>
        <v>0</v>
      </c>
      <c r="O132">
        <f>'Invoeren EXTERN personeel'!O146</f>
        <v>0</v>
      </c>
      <c r="P132">
        <f>'Invoeren EXTERN personeel'!P146</f>
        <v>0</v>
      </c>
      <c r="Q132">
        <f>'Invoeren EXTERN personeel'!Q146</f>
        <v>0</v>
      </c>
      <c r="R132">
        <f>'Invoeren EXTERN personeel'!R146</f>
        <v>0</v>
      </c>
    </row>
    <row r="133" spans="1:18" x14ac:dyDescent="0.35">
      <c r="A133">
        <f>'Invoeren EXTERN personeel'!A147</f>
        <v>132</v>
      </c>
      <c r="B133">
        <f>'Invoeren EXTERN personeel'!B147</f>
        <v>0</v>
      </c>
      <c r="C133" s="141">
        <f>'Invoeren EXTERN personeel'!C147</f>
        <v>0</v>
      </c>
      <c r="D133">
        <f>'Invoeren EXTERN personeel'!D147</f>
        <v>0</v>
      </c>
      <c r="E133">
        <f>'Invoeren EXTERN personeel'!E147</f>
        <v>0</v>
      </c>
      <c r="F133">
        <f>'Invoeren EXTERN personeel'!F147</f>
        <v>0</v>
      </c>
      <c r="G133">
        <f>'Invoeren EXTERN personeel'!G147</f>
        <v>0</v>
      </c>
      <c r="H133">
        <f>'Invoeren EXTERN personeel'!H147</f>
        <v>0</v>
      </c>
      <c r="I133">
        <f>'Invoeren EXTERN personeel'!I147</f>
        <v>0</v>
      </c>
      <c r="J133">
        <f>'Invoeren EXTERN personeel'!J147</f>
        <v>0</v>
      </c>
      <c r="K133">
        <f>'Invoeren EXTERN personeel'!K147</f>
        <v>0</v>
      </c>
      <c r="L133">
        <f>'Invoeren EXTERN personeel'!L147</f>
        <v>0</v>
      </c>
      <c r="M133">
        <f>'Invoeren EXTERN personeel'!M147</f>
        <v>0</v>
      </c>
      <c r="N133">
        <f>'Invoeren EXTERN personeel'!N147</f>
        <v>0</v>
      </c>
      <c r="O133">
        <f>'Invoeren EXTERN personeel'!O147</f>
        <v>0</v>
      </c>
      <c r="P133">
        <f>'Invoeren EXTERN personeel'!P147</f>
        <v>0</v>
      </c>
      <c r="Q133">
        <f>'Invoeren EXTERN personeel'!Q147</f>
        <v>0</v>
      </c>
      <c r="R133">
        <f>'Invoeren EXTERN personeel'!R147</f>
        <v>0</v>
      </c>
    </row>
    <row r="134" spans="1:18" x14ac:dyDescent="0.35">
      <c r="A134">
        <f>'Invoeren EXTERN personeel'!A148</f>
        <v>133</v>
      </c>
      <c r="B134">
        <f>'Invoeren EXTERN personeel'!B148</f>
        <v>0</v>
      </c>
      <c r="C134" s="141">
        <f>'Invoeren EXTERN personeel'!C148</f>
        <v>0</v>
      </c>
      <c r="D134">
        <f>'Invoeren EXTERN personeel'!D148</f>
        <v>0</v>
      </c>
      <c r="E134">
        <f>'Invoeren EXTERN personeel'!E148</f>
        <v>0</v>
      </c>
      <c r="F134">
        <f>'Invoeren EXTERN personeel'!F148</f>
        <v>0</v>
      </c>
      <c r="G134">
        <f>'Invoeren EXTERN personeel'!G148</f>
        <v>0</v>
      </c>
      <c r="H134">
        <f>'Invoeren EXTERN personeel'!H148</f>
        <v>0</v>
      </c>
      <c r="I134">
        <f>'Invoeren EXTERN personeel'!I148</f>
        <v>0</v>
      </c>
      <c r="J134">
        <f>'Invoeren EXTERN personeel'!J148</f>
        <v>0</v>
      </c>
      <c r="K134">
        <f>'Invoeren EXTERN personeel'!K148</f>
        <v>0</v>
      </c>
      <c r="L134">
        <f>'Invoeren EXTERN personeel'!L148</f>
        <v>0</v>
      </c>
      <c r="M134">
        <f>'Invoeren EXTERN personeel'!M148</f>
        <v>0</v>
      </c>
      <c r="N134">
        <f>'Invoeren EXTERN personeel'!N148</f>
        <v>0</v>
      </c>
      <c r="O134">
        <f>'Invoeren EXTERN personeel'!O148</f>
        <v>0</v>
      </c>
      <c r="P134">
        <f>'Invoeren EXTERN personeel'!P148</f>
        <v>0</v>
      </c>
      <c r="Q134">
        <f>'Invoeren EXTERN personeel'!Q148</f>
        <v>0</v>
      </c>
      <c r="R134">
        <f>'Invoeren EXTERN personeel'!R148</f>
        <v>0</v>
      </c>
    </row>
    <row r="135" spans="1:18" x14ac:dyDescent="0.35">
      <c r="A135">
        <f>'Invoeren EXTERN personeel'!A149</f>
        <v>134</v>
      </c>
      <c r="B135">
        <f>'Invoeren EXTERN personeel'!B149</f>
        <v>0</v>
      </c>
      <c r="C135" s="141">
        <f>'Invoeren EXTERN personeel'!C149</f>
        <v>0</v>
      </c>
      <c r="D135">
        <f>'Invoeren EXTERN personeel'!D149</f>
        <v>0</v>
      </c>
      <c r="E135">
        <f>'Invoeren EXTERN personeel'!E149</f>
        <v>0</v>
      </c>
      <c r="F135">
        <f>'Invoeren EXTERN personeel'!F149</f>
        <v>0</v>
      </c>
      <c r="G135">
        <f>'Invoeren EXTERN personeel'!G149</f>
        <v>0</v>
      </c>
      <c r="H135">
        <f>'Invoeren EXTERN personeel'!H149</f>
        <v>0</v>
      </c>
      <c r="I135">
        <f>'Invoeren EXTERN personeel'!I149</f>
        <v>0</v>
      </c>
      <c r="J135">
        <f>'Invoeren EXTERN personeel'!J149</f>
        <v>0</v>
      </c>
      <c r="K135">
        <f>'Invoeren EXTERN personeel'!K149</f>
        <v>0</v>
      </c>
      <c r="L135">
        <f>'Invoeren EXTERN personeel'!L149</f>
        <v>0</v>
      </c>
      <c r="M135">
        <f>'Invoeren EXTERN personeel'!M149</f>
        <v>0</v>
      </c>
      <c r="N135">
        <f>'Invoeren EXTERN personeel'!N149</f>
        <v>0</v>
      </c>
      <c r="O135">
        <f>'Invoeren EXTERN personeel'!O149</f>
        <v>0</v>
      </c>
      <c r="P135">
        <f>'Invoeren EXTERN personeel'!P149</f>
        <v>0</v>
      </c>
      <c r="Q135">
        <f>'Invoeren EXTERN personeel'!Q149</f>
        <v>0</v>
      </c>
      <c r="R135">
        <f>'Invoeren EXTERN personeel'!R149</f>
        <v>0</v>
      </c>
    </row>
    <row r="136" spans="1:18" x14ac:dyDescent="0.35">
      <c r="A136">
        <f>'Invoeren EXTERN personeel'!A150</f>
        <v>135</v>
      </c>
      <c r="B136">
        <f>'Invoeren EXTERN personeel'!B150</f>
        <v>0</v>
      </c>
      <c r="C136" s="141">
        <f>'Invoeren EXTERN personeel'!C150</f>
        <v>0</v>
      </c>
      <c r="D136">
        <f>'Invoeren EXTERN personeel'!D150</f>
        <v>0</v>
      </c>
      <c r="E136">
        <f>'Invoeren EXTERN personeel'!E150</f>
        <v>0</v>
      </c>
      <c r="F136">
        <f>'Invoeren EXTERN personeel'!F150</f>
        <v>0</v>
      </c>
      <c r="G136">
        <f>'Invoeren EXTERN personeel'!G150</f>
        <v>0</v>
      </c>
      <c r="H136">
        <f>'Invoeren EXTERN personeel'!H150</f>
        <v>0</v>
      </c>
      <c r="I136">
        <f>'Invoeren EXTERN personeel'!I150</f>
        <v>0</v>
      </c>
      <c r="J136">
        <f>'Invoeren EXTERN personeel'!J150</f>
        <v>0</v>
      </c>
      <c r="K136">
        <f>'Invoeren EXTERN personeel'!K150</f>
        <v>0</v>
      </c>
      <c r="L136">
        <f>'Invoeren EXTERN personeel'!L150</f>
        <v>0</v>
      </c>
      <c r="M136">
        <f>'Invoeren EXTERN personeel'!M150</f>
        <v>0</v>
      </c>
      <c r="N136">
        <f>'Invoeren EXTERN personeel'!N150</f>
        <v>0</v>
      </c>
      <c r="O136">
        <f>'Invoeren EXTERN personeel'!O150</f>
        <v>0</v>
      </c>
      <c r="P136">
        <f>'Invoeren EXTERN personeel'!P150</f>
        <v>0</v>
      </c>
      <c r="Q136">
        <f>'Invoeren EXTERN personeel'!Q150</f>
        <v>0</v>
      </c>
      <c r="R136">
        <f>'Invoeren EXTERN personeel'!R150</f>
        <v>0</v>
      </c>
    </row>
    <row r="137" spans="1:18" x14ac:dyDescent="0.35">
      <c r="A137">
        <f>'Invoeren EXTERN personeel'!A151</f>
        <v>136</v>
      </c>
      <c r="B137">
        <f>'Invoeren EXTERN personeel'!B151</f>
        <v>0</v>
      </c>
      <c r="C137" s="141">
        <f>'Invoeren EXTERN personeel'!C151</f>
        <v>0</v>
      </c>
      <c r="D137">
        <f>'Invoeren EXTERN personeel'!D151</f>
        <v>0</v>
      </c>
      <c r="E137">
        <f>'Invoeren EXTERN personeel'!E151</f>
        <v>0</v>
      </c>
      <c r="F137">
        <f>'Invoeren EXTERN personeel'!F151</f>
        <v>0</v>
      </c>
      <c r="G137">
        <f>'Invoeren EXTERN personeel'!G151</f>
        <v>0</v>
      </c>
      <c r="H137">
        <f>'Invoeren EXTERN personeel'!H151</f>
        <v>0</v>
      </c>
      <c r="I137">
        <f>'Invoeren EXTERN personeel'!I151</f>
        <v>0</v>
      </c>
      <c r="J137">
        <f>'Invoeren EXTERN personeel'!J151</f>
        <v>0</v>
      </c>
      <c r="K137">
        <f>'Invoeren EXTERN personeel'!K151</f>
        <v>0</v>
      </c>
      <c r="L137">
        <f>'Invoeren EXTERN personeel'!L151</f>
        <v>0</v>
      </c>
      <c r="M137">
        <f>'Invoeren EXTERN personeel'!M151</f>
        <v>0</v>
      </c>
      <c r="N137">
        <f>'Invoeren EXTERN personeel'!N151</f>
        <v>0</v>
      </c>
      <c r="O137">
        <f>'Invoeren EXTERN personeel'!O151</f>
        <v>0</v>
      </c>
      <c r="P137">
        <f>'Invoeren EXTERN personeel'!P151</f>
        <v>0</v>
      </c>
      <c r="Q137">
        <f>'Invoeren EXTERN personeel'!Q151</f>
        <v>0</v>
      </c>
      <c r="R137">
        <f>'Invoeren EXTERN personeel'!R151</f>
        <v>0</v>
      </c>
    </row>
    <row r="138" spans="1:18" x14ac:dyDescent="0.35">
      <c r="A138">
        <f>'Invoeren EXTERN personeel'!A152</f>
        <v>137</v>
      </c>
      <c r="B138">
        <f>'Invoeren EXTERN personeel'!B152</f>
        <v>0</v>
      </c>
      <c r="C138" s="141">
        <f>'Invoeren EXTERN personeel'!C152</f>
        <v>0</v>
      </c>
      <c r="D138">
        <f>'Invoeren EXTERN personeel'!D152</f>
        <v>0</v>
      </c>
      <c r="E138">
        <f>'Invoeren EXTERN personeel'!E152</f>
        <v>0</v>
      </c>
      <c r="F138">
        <f>'Invoeren EXTERN personeel'!F152</f>
        <v>0</v>
      </c>
      <c r="G138">
        <f>'Invoeren EXTERN personeel'!G152</f>
        <v>0</v>
      </c>
      <c r="H138">
        <f>'Invoeren EXTERN personeel'!H152</f>
        <v>0</v>
      </c>
      <c r="I138">
        <f>'Invoeren EXTERN personeel'!I152</f>
        <v>0</v>
      </c>
      <c r="J138">
        <f>'Invoeren EXTERN personeel'!J152</f>
        <v>0</v>
      </c>
      <c r="K138">
        <f>'Invoeren EXTERN personeel'!K152</f>
        <v>0</v>
      </c>
      <c r="L138">
        <f>'Invoeren EXTERN personeel'!L152</f>
        <v>0</v>
      </c>
      <c r="M138">
        <f>'Invoeren EXTERN personeel'!M152</f>
        <v>0</v>
      </c>
      <c r="N138">
        <f>'Invoeren EXTERN personeel'!N152</f>
        <v>0</v>
      </c>
      <c r="O138">
        <f>'Invoeren EXTERN personeel'!O152</f>
        <v>0</v>
      </c>
      <c r="P138">
        <f>'Invoeren EXTERN personeel'!P152</f>
        <v>0</v>
      </c>
      <c r="Q138">
        <f>'Invoeren EXTERN personeel'!Q152</f>
        <v>0</v>
      </c>
      <c r="R138">
        <f>'Invoeren EXTERN personeel'!R152</f>
        <v>0</v>
      </c>
    </row>
    <row r="139" spans="1:18" x14ac:dyDescent="0.35">
      <c r="A139">
        <f>'Invoeren EXTERN personeel'!A153</f>
        <v>138</v>
      </c>
      <c r="B139">
        <f>'Invoeren EXTERN personeel'!B153</f>
        <v>0</v>
      </c>
      <c r="C139" s="141">
        <f>'Invoeren EXTERN personeel'!C153</f>
        <v>0</v>
      </c>
      <c r="D139">
        <f>'Invoeren EXTERN personeel'!D153</f>
        <v>0</v>
      </c>
      <c r="E139">
        <f>'Invoeren EXTERN personeel'!E153</f>
        <v>0</v>
      </c>
      <c r="F139">
        <f>'Invoeren EXTERN personeel'!F153</f>
        <v>0</v>
      </c>
      <c r="G139">
        <f>'Invoeren EXTERN personeel'!G153</f>
        <v>0</v>
      </c>
      <c r="H139">
        <f>'Invoeren EXTERN personeel'!H153</f>
        <v>0</v>
      </c>
      <c r="I139">
        <f>'Invoeren EXTERN personeel'!I153</f>
        <v>0</v>
      </c>
      <c r="J139">
        <f>'Invoeren EXTERN personeel'!J153</f>
        <v>0</v>
      </c>
      <c r="K139">
        <f>'Invoeren EXTERN personeel'!K153</f>
        <v>0</v>
      </c>
      <c r="L139">
        <f>'Invoeren EXTERN personeel'!L153</f>
        <v>0</v>
      </c>
      <c r="M139">
        <f>'Invoeren EXTERN personeel'!M153</f>
        <v>0</v>
      </c>
      <c r="N139">
        <f>'Invoeren EXTERN personeel'!N153</f>
        <v>0</v>
      </c>
      <c r="O139">
        <f>'Invoeren EXTERN personeel'!O153</f>
        <v>0</v>
      </c>
      <c r="P139">
        <f>'Invoeren EXTERN personeel'!P153</f>
        <v>0</v>
      </c>
      <c r="Q139">
        <f>'Invoeren EXTERN personeel'!Q153</f>
        <v>0</v>
      </c>
      <c r="R139">
        <f>'Invoeren EXTERN personeel'!R153</f>
        <v>0</v>
      </c>
    </row>
    <row r="140" spans="1:18" x14ac:dyDescent="0.35">
      <c r="A140">
        <f>'Invoeren EXTERN personeel'!A154</f>
        <v>139</v>
      </c>
      <c r="B140">
        <f>'Invoeren EXTERN personeel'!B154</f>
        <v>0</v>
      </c>
      <c r="C140" s="141">
        <f>'Invoeren EXTERN personeel'!C154</f>
        <v>0</v>
      </c>
      <c r="D140">
        <f>'Invoeren EXTERN personeel'!D154</f>
        <v>0</v>
      </c>
      <c r="E140">
        <f>'Invoeren EXTERN personeel'!E154</f>
        <v>0</v>
      </c>
      <c r="F140">
        <f>'Invoeren EXTERN personeel'!F154</f>
        <v>0</v>
      </c>
      <c r="G140">
        <f>'Invoeren EXTERN personeel'!G154</f>
        <v>0</v>
      </c>
      <c r="H140">
        <f>'Invoeren EXTERN personeel'!H154</f>
        <v>0</v>
      </c>
      <c r="I140">
        <f>'Invoeren EXTERN personeel'!I154</f>
        <v>0</v>
      </c>
      <c r="J140">
        <f>'Invoeren EXTERN personeel'!J154</f>
        <v>0</v>
      </c>
      <c r="K140">
        <f>'Invoeren EXTERN personeel'!K154</f>
        <v>0</v>
      </c>
      <c r="L140">
        <f>'Invoeren EXTERN personeel'!L154</f>
        <v>0</v>
      </c>
      <c r="M140">
        <f>'Invoeren EXTERN personeel'!M154</f>
        <v>0</v>
      </c>
      <c r="N140">
        <f>'Invoeren EXTERN personeel'!N154</f>
        <v>0</v>
      </c>
      <c r="O140">
        <f>'Invoeren EXTERN personeel'!O154</f>
        <v>0</v>
      </c>
      <c r="P140">
        <f>'Invoeren EXTERN personeel'!P154</f>
        <v>0</v>
      </c>
      <c r="Q140">
        <f>'Invoeren EXTERN personeel'!Q154</f>
        <v>0</v>
      </c>
      <c r="R140">
        <f>'Invoeren EXTERN personeel'!R154</f>
        <v>0</v>
      </c>
    </row>
    <row r="141" spans="1:18" x14ac:dyDescent="0.35">
      <c r="A141">
        <f>'Invoeren EXTERN personeel'!A155</f>
        <v>140</v>
      </c>
      <c r="B141">
        <f>'Invoeren EXTERN personeel'!B155</f>
        <v>0</v>
      </c>
      <c r="C141" s="141">
        <f>'Invoeren EXTERN personeel'!C155</f>
        <v>0</v>
      </c>
      <c r="D141">
        <f>'Invoeren EXTERN personeel'!D155</f>
        <v>0</v>
      </c>
      <c r="E141">
        <f>'Invoeren EXTERN personeel'!E155</f>
        <v>0</v>
      </c>
      <c r="F141">
        <f>'Invoeren EXTERN personeel'!F155</f>
        <v>0</v>
      </c>
      <c r="G141">
        <f>'Invoeren EXTERN personeel'!G155</f>
        <v>0</v>
      </c>
      <c r="H141">
        <f>'Invoeren EXTERN personeel'!H155</f>
        <v>0</v>
      </c>
      <c r="I141">
        <f>'Invoeren EXTERN personeel'!I155</f>
        <v>0</v>
      </c>
      <c r="J141">
        <f>'Invoeren EXTERN personeel'!J155</f>
        <v>0</v>
      </c>
      <c r="K141">
        <f>'Invoeren EXTERN personeel'!K155</f>
        <v>0</v>
      </c>
      <c r="L141">
        <f>'Invoeren EXTERN personeel'!L155</f>
        <v>0</v>
      </c>
      <c r="M141">
        <f>'Invoeren EXTERN personeel'!M155</f>
        <v>0</v>
      </c>
      <c r="N141">
        <f>'Invoeren EXTERN personeel'!N155</f>
        <v>0</v>
      </c>
      <c r="O141">
        <f>'Invoeren EXTERN personeel'!O155</f>
        <v>0</v>
      </c>
      <c r="P141">
        <f>'Invoeren EXTERN personeel'!P155</f>
        <v>0</v>
      </c>
      <c r="Q141">
        <f>'Invoeren EXTERN personeel'!Q155</f>
        <v>0</v>
      </c>
      <c r="R141">
        <f>'Invoeren EXTERN personeel'!R155</f>
        <v>0</v>
      </c>
    </row>
    <row r="142" spans="1:18" x14ac:dyDescent="0.35">
      <c r="A142">
        <f>'Invoeren EXTERN personeel'!A156</f>
        <v>141</v>
      </c>
      <c r="B142">
        <f>'Invoeren EXTERN personeel'!B156</f>
        <v>0</v>
      </c>
      <c r="C142" s="141">
        <f>'Invoeren EXTERN personeel'!C156</f>
        <v>0</v>
      </c>
      <c r="D142">
        <f>'Invoeren EXTERN personeel'!D156</f>
        <v>0</v>
      </c>
      <c r="E142">
        <f>'Invoeren EXTERN personeel'!E156</f>
        <v>0</v>
      </c>
      <c r="F142">
        <f>'Invoeren EXTERN personeel'!F156</f>
        <v>0</v>
      </c>
      <c r="G142">
        <f>'Invoeren EXTERN personeel'!G156</f>
        <v>0</v>
      </c>
      <c r="H142">
        <f>'Invoeren EXTERN personeel'!H156</f>
        <v>0</v>
      </c>
      <c r="I142">
        <f>'Invoeren EXTERN personeel'!I156</f>
        <v>0</v>
      </c>
      <c r="J142">
        <f>'Invoeren EXTERN personeel'!J156</f>
        <v>0</v>
      </c>
      <c r="K142">
        <f>'Invoeren EXTERN personeel'!K156</f>
        <v>0</v>
      </c>
      <c r="L142">
        <f>'Invoeren EXTERN personeel'!L156</f>
        <v>0</v>
      </c>
      <c r="M142">
        <f>'Invoeren EXTERN personeel'!M156</f>
        <v>0</v>
      </c>
      <c r="N142">
        <f>'Invoeren EXTERN personeel'!N156</f>
        <v>0</v>
      </c>
      <c r="O142">
        <f>'Invoeren EXTERN personeel'!O156</f>
        <v>0</v>
      </c>
      <c r="P142">
        <f>'Invoeren EXTERN personeel'!P156</f>
        <v>0</v>
      </c>
      <c r="Q142">
        <f>'Invoeren EXTERN personeel'!Q156</f>
        <v>0</v>
      </c>
      <c r="R142">
        <f>'Invoeren EXTERN personeel'!R156</f>
        <v>0</v>
      </c>
    </row>
    <row r="143" spans="1:18" x14ac:dyDescent="0.35">
      <c r="A143">
        <f>'Invoeren EXTERN personeel'!A157</f>
        <v>142</v>
      </c>
      <c r="B143">
        <f>'Invoeren EXTERN personeel'!B157</f>
        <v>0</v>
      </c>
      <c r="C143" s="141">
        <f>'Invoeren EXTERN personeel'!C157</f>
        <v>0</v>
      </c>
      <c r="D143">
        <f>'Invoeren EXTERN personeel'!D157</f>
        <v>0</v>
      </c>
      <c r="E143">
        <f>'Invoeren EXTERN personeel'!E157</f>
        <v>0</v>
      </c>
      <c r="F143">
        <f>'Invoeren EXTERN personeel'!F157</f>
        <v>0</v>
      </c>
      <c r="G143">
        <f>'Invoeren EXTERN personeel'!G157</f>
        <v>0</v>
      </c>
      <c r="H143">
        <f>'Invoeren EXTERN personeel'!H157</f>
        <v>0</v>
      </c>
      <c r="I143">
        <f>'Invoeren EXTERN personeel'!I157</f>
        <v>0</v>
      </c>
      <c r="J143">
        <f>'Invoeren EXTERN personeel'!J157</f>
        <v>0</v>
      </c>
      <c r="K143">
        <f>'Invoeren EXTERN personeel'!K157</f>
        <v>0</v>
      </c>
      <c r="L143">
        <f>'Invoeren EXTERN personeel'!L157</f>
        <v>0</v>
      </c>
      <c r="M143">
        <f>'Invoeren EXTERN personeel'!M157</f>
        <v>0</v>
      </c>
      <c r="N143">
        <f>'Invoeren EXTERN personeel'!N157</f>
        <v>0</v>
      </c>
      <c r="O143">
        <f>'Invoeren EXTERN personeel'!O157</f>
        <v>0</v>
      </c>
      <c r="P143">
        <f>'Invoeren EXTERN personeel'!P157</f>
        <v>0</v>
      </c>
      <c r="Q143">
        <f>'Invoeren EXTERN personeel'!Q157</f>
        <v>0</v>
      </c>
      <c r="R143">
        <f>'Invoeren EXTERN personeel'!R157</f>
        <v>0</v>
      </c>
    </row>
    <row r="144" spans="1:18" x14ac:dyDescent="0.35">
      <c r="A144">
        <f>'Invoeren EXTERN personeel'!A158</f>
        <v>143</v>
      </c>
      <c r="B144">
        <f>'Invoeren EXTERN personeel'!B158</f>
        <v>0</v>
      </c>
      <c r="C144" s="141">
        <f>'Invoeren EXTERN personeel'!C158</f>
        <v>0</v>
      </c>
      <c r="D144">
        <f>'Invoeren EXTERN personeel'!D158</f>
        <v>0</v>
      </c>
      <c r="E144">
        <f>'Invoeren EXTERN personeel'!E158</f>
        <v>0</v>
      </c>
      <c r="F144">
        <f>'Invoeren EXTERN personeel'!F158</f>
        <v>0</v>
      </c>
      <c r="G144">
        <f>'Invoeren EXTERN personeel'!G158</f>
        <v>0</v>
      </c>
      <c r="H144">
        <f>'Invoeren EXTERN personeel'!H158</f>
        <v>0</v>
      </c>
      <c r="I144">
        <f>'Invoeren EXTERN personeel'!I158</f>
        <v>0</v>
      </c>
      <c r="J144">
        <f>'Invoeren EXTERN personeel'!J158</f>
        <v>0</v>
      </c>
      <c r="K144">
        <f>'Invoeren EXTERN personeel'!K158</f>
        <v>0</v>
      </c>
      <c r="L144">
        <f>'Invoeren EXTERN personeel'!L158</f>
        <v>0</v>
      </c>
      <c r="M144">
        <f>'Invoeren EXTERN personeel'!M158</f>
        <v>0</v>
      </c>
      <c r="N144">
        <f>'Invoeren EXTERN personeel'!N158</f>
        <v>0</v>
      </c>
      <c r="O144">
        <f>'Invoeren EXTERN personeel'!O158</f>
        <v>0</v>
      </c>
      <c r="P144">
        <f>'Invoeren EXTERN personeel'!P158</f>
        <v>0</v>
      </c>
      <c r="Q144">
        <f>'Invoeren EXTERN personeel'!Q158</f>
        <v>0</v>
      </c>
      <c r="R144">
        <f>'Invoeren EXTERN personeel'!R158</f>
        <v>0</v>
      </c>
    </row>
    <row r="145" spans="1:18" x14ac:dyDescent="0.35">
      <c r="A145">
        <f>'Invoeren EXTERN personeel'!A159</f>
        <v>144</v>
      </c>
      <c r="B145">
        <f>'Invoeren EXTERN personeel'!B159</f>
        <v>0</v>
      </c>
      <c r="C145" s="141">
        <f>'Invoeren EXTERN personeel'!C159</f>
        <v>0</v>
      </c>
      <c r="D145">
        <f>'Invoeren EXTERN personeel'!D159</f>
        <v>0</v>
      </c>
      <c r="E145">
        <f>'Invoeren EXTERN personeel'!E159</f>
        <v>0</v>
      </c>
      <c r="F145">
        <f>'Invoeren EXTERN personeel'!F159</f>
        <v>0</v>
      </c>
      <c r="G145">
        <f>'Invoeren EXTERN personeel'!G159</f>
        <v>0</v>
      </c>
      <c r="H145">
        <f>'Invoeren EXTERN personeel'!H159</f>
        <v>0</v>
      </c>
      <c r="I145">
        <f>'Invoeren EXTERN personeel'!I159</f>
        <v>0</v>
      </c>
      <c r="J145">
        <f>'Invoeren EXTERN personeel'!J159</f>
        <v>0</v>
      </c>
      <c r="K145">
        <f>'Invoeren EXTERN personeel'!K159</f>
        <v>0</v>
      </c>
      <c r="L145">
        <f>'Invoeren EXTERN personeel'!L159</f>
        <v>0</v>
      </c>
      <c r="M145">
        <f>'Invoeren EXTERN personeel'!M159</f>
        <v>0</v>
      </c>
      <c r="N145">
        <f>'Invoeren EXTERN personeel'!N159</f>
        <v>0</v>
      </c>
      <c r="O145">
        <f>'Invoeren EXTERN personeel'!O159</f>
        <v>0</v>
      </c>
      <c r="P145">
        <f>'Invoeren EXTERN personeel'!P159</f>
        <v>0</v>
      </c>
      <c r="Q145">
        <f>'Invoeren EXTERN personeel'!Q159</f>
        <v>0</v>
      </c>
      <c r="R145">
        <f>'Invoeren EXTERN personeel'!R159</f>
        <v>0</v>
      </c>
    </row>
    <row r="146" spans="1:18" x14ac:dyDescent="0.35">
      <c r="A146">
        <f>'Invoeren EXTERN personeel'!A160</f>
        <v>145</v>
      </c>
      <c r="B146">
        <f>'Invoeren EXTERN personeel'!B160</f>
        <v>0</v>
      </c>
      <c r="C146" s="141">
        <f>'Invoeren EXTERN personeel'!C160</f>
        <v>0</v>
      </c>
      <c r="D146">
        <f>'Invoeren EXTERN personeel'!D160</f>
        <v>0</v>
      </c>
      <c r="E146">
        <f>'Invoeren EXTERN personeel'!E160</f>
        <v>0</v>
      </c>
      <c r="F146">
        <f>'Invoeren EXTERN personeel'!F160</f>
        <v>0</v>
      </c>
      <c r="G146">
        <f>'Invoeren EXTERN personeel'!G160</f>
        <v>0</v>
      </c>
      <c r="H146">
        <f>'Invoeren EXTERN personeel'!H160</f>
        <v>0</v>
      </c>
      <c r="I146">
        <f>'Invoeren EXTERN personeel'!I160</f>
        <v>0</v>
      </c>
      <c r="J146">
        <f>'Invoeren EXTERN personeel'!J160</f>
        <v>0</v>
      </c>
      <c r="K146">
        <f>'Invoeren EXTERN personeel'!K160</f>
        <v>0</v>
      </c>
      <c r="L146">
        <f>'Invoeren EXTERN personeel'!L160</f>
        <v>0</v>
      </c>
      <c r="M146">
        <f>'Invoeren EXTERN personeel'!M160</f>
        <v>0</v>
      </c>
      <c r="N146">
        <f>'Invoeren EXTERN personeel'!N160</f>
        <v>0</v>
      </c>
      <c r="O146">
        <f>'Invoeren EXTERN personeel'!O160</f>
        <v>0</v>
      </c>
      <c r="P146">
        <f>'Invoeren EXTERN personeel'!P160</f>
        <v>0</v>
      </c>
      <c r="Q146">
        <f>'Invoeren EXTERN personeel'!Q160</f>
        <v>0</v>
      </c>
      <c r="R146">
        <f>'Invoeren EXTERN personeel'!R160</f>
        <v>0</v>
      </c>
    </row>
    <row r="147" spans="1:18" x14ac:dyDescent="0.35">
      <c r="A147">
        <f>'Invoeren EXTERN personeel'!A161</f>
        <v>146</v>
      </c>
      <c r="B147">
        <f>'Invoeren EXTERN personeel'!B161</f>
        <v>0</v>
      </c>
      <c r="C147" s="141">
        <f>'Invoeren EXTERN personeel'!C161</f>
        <v>0</v>
      </c>
      <c r="D147">
        <f>'Invoeren EXTERN personeel'!D161</f>
        <v>0</v>
      </c>
      <c r="E147">
        <f>'Invoeren EXTERN personeel'!E161</f>
        <v>0</v>
      </c>
      <c r="F147">
        <f>'Invoeren EXTERN personeel'!F161</f>
        <v>0</v>
      </c>
      <c r="G147">
        <f>'Invoeren EXTERN personeel'!G161</f>
        <v>0</v>
      </c>
      <c r="H147">
        <f>'Invoeren EXTERN personeel'!H161</f>
        <v>0</v>
      </c>
      <c r="I147">
        <f>'Invoeren EXTERN personeel'!I161</f>
        <v>0</v>
      </c>
      <c r="J147">
        <f>'Invoeren EXTERN personeel'!J161</f>
        <v>0</v>
      </c>
      <c r="K147">
        <f>'Invoeren EXTERN personeel'!K161</f>
        <v>0</v>
      </c>
      <c r="L147">
        <f>'Invoeren EXTERN personeel'!L161</f>
        <v>0</v>
      </c>
      <c r="M147">
        <f>'Invoeren EXTERN personeel'!M161</f>
        <v>0</v>
      </c>
      <c r="N147">
        <f>'Invoeren EXTERN personeel'!N161</f>
        <v>0</v>
      </c>
      <c r="O147">
        <f>'Invoeren EXTERN personeel'!O161</f>
        <v>0</v>
      </c>
      <c r="P147">
        <f>'Invoeren EXTERN personeel'!P161</f>
        <v>0</v>
      </c>
      <c r="Q147">
        <f>'Invoeren EXTERN personeel'!Q161</f>
        <v>0</v>
      </c>
      <c r="R147">
        <f>'Invoeren EXTERN personeel'!R161</f>
        <v>0</v>
      </c>
    </row>
    <row r="148" spans="1:18" x14ac:dyDescent="0.35">
      <c r="A148">
        <f>'Invoeren EXTERN personeel'!A162</f>
        <v>147</v>
      </c>
      <c r="B148">
        <f>'Invoeren EXTERN personeel'!B162</f>
        <v>0</v>
      </c>
      <c r="C148" s="141">
        <f>'Invoeren EXTERN personeel'!C162</f>
        <v>0</v>
      </c>
      <c r="D148">
        <f>'Invoeren EXTERN personeel'!D162</f>
        <v>0</v>
      </c>
      <c r="E148">
        <f>'Invoeren EXTERN personeel'!E162</f>
        <v>0</v>
      </c>
      <c r="F148">
        <f>'Invoeren EXTERN personeel'!F162</f>
        <v>0</v>
      </c>
      <c r="G148">
        <f>'Invoeren EXTERN personeel'!G162</f>
        <v>0</v>
      </c>
      <c r="H148">
        <f>'Invoeren EXTERN personeel'!H162</f>
        <v>0</v>
      </c>
      <c r="I148">
        <f>'Invoeren EXTERN personeel'!I162</f>
        <v>0</v>
      </c>
      <c r="J148">
        <f>'Invoeren EXTERN personeel'!J162</f>
        <v>0</v>
      </c>
      <c r="K148">
        <f>'Invoeren EXTERN personeel'!K162</f>
        <v>0</v>
      </c>
      <c r="L148">
        <f>'Invoeren EXTERN personeel'!L162</f>
        <v>0</v>
      </c>
      <c r="M148">
        <f>'Invoeren EXTERN personeel'!M162</f>
        <v>0</v>
      </c>
      <c r="N148">
        <f>'Invoeren EXTERN personeel'!N162</f>
        <v>0</v>
      </c>
      <c r="O148">
        <f>'Invoeren EXTERN personeel'!O162</f>
        <v>0</v>
      </c>
      <c r="P148">
        <f>'Invoeren EXTERN personeel'!P162</f>
        <v>0</v>
      </c>
      <c r="Q148">
        <f>'Invoeren EXTERN personeel'!Q162</f>
        <v>0</v>
      </c>
      <c r="R148">
        <f>'Invoeren EXTERN personeel'!R162</f>
        <v>0</v>
      </c>
    </row>
    <row r="149" spans="1:18" x14ac:dyDescent="0.35">
      <c r="A149">
        <f>'Invoeren EXTERN personeel'!A163</f>
        <v>148</v>
      </c>
      <c r="B149">
        <f>'Invoeren EXTERN personeel'!B163</f>
        <v>0</v>
      </c>
      <c r="C149" s="141">
        <f>'Invoeren EXTERN personeel'!C163</f>
        <v>0</v>
      </c>
      <c r="D149">
        <f>'Invoeren EXTERN personeel'!D163</f>
        <v>0</v>
      </c>
      <c r="E149">
        <f>'Invoeren EXTERN personeel'!E163</f>
        <v>0</v>
      </c>
      <c r="F149">
        <f>'Invoeren EXTERN personeel'!F163</f>
        <v>0</v>
      </c>
      <c r="G149">
        <f>'Invoeren EXTERN personeel'!G163</f>
        <v>0</v>
      </c>
      <c r="H149">
        <f>'Invoeren EXTERN personeel'!H163</f>
        <v>0</v>
      </c>
      <c r="I149">
        <f>'Invoeren EXTERN personeel'!I163</f>
        <v>0</v>
      </c>
      <c r="J149">
        <f>'Invoeren EXTERN personeel'!J163</f>
        <v>0</v>
      </c>
      <c r="K149">
        <f>'Invoeren EXTERN personeel'!K163</f>
        <v>0</v>
      </c>
      <c r="L149">
        <f>'Invoeren EXTERN personeel'!L163</f>
        <v>0</v>
      </c>
      <c r="M149">
        <f>'Invoeren EXTERN personeel'!M163</f>
        <v>0</v>
      </c>
      <c r="N149">
        <f>'Invoeren EXTERN personeel'!N163</f>
        <v>0</v>
      </c>
      <c r="O149">
        <f>'Invoeren EXTERN personeel'!O163</f>
        <v>0</v>
      </c>
      <c r="P149">
        <f>'Invoeren EXTERN personeel'!P163</f>
        <v>0</v>
      </c>
      <c r="Q149">
        <f>'Invoeren EXTERN personeel'!Q163</f>
        <v>0</v>
      </c>
      <c r="R149">
        <f>'Invoeren EXTERN personeel'!R163</f>
        <v>0</v>
      </c>
    </row>
    <row r="150" spans="1:18" x14ac:dyDescent="0.35">
      <c r="A150">
        <f>'Invoeren EXTERN personeel'!A164</f>
        <v>149</v>
      </c>
      <c r="B150">
        <f>'Invoeren EXTERN personeel'!B164</f>
        <v>0</v>
      </c>
      <c r="C150" s="141">
        <f>'Invoeren EXTERN personeel'!C164</f>
        <v>0</v>
      </c>
      <c r="D150">
        <f>'Invoeren EXTERN personeel'!D164</f>
        <v>0</v>
      </c>
      <c r="E150">
        <f>'Invoeren EXTERN personeel'!E164</f>
        <v>0</v>
      </c>
      <c r="F150">
        <f>'Invoeren EXTERN personeel'!F164</f>
        <v>0</v>
      </c>
      <c r="G150">
        <f>'Invoeren EXTERN personeel'!G164</f>
        <v>0</v>
      </c>
      <c r="H150">
        <f>'Invoeren EXTERN personeel'!H164</f>
        <v>0</v>
      </c>
      <c r="I150">
        <f>'Invoeren EXTERN personeel'!I164</f>
        <v>0</v>
      </c>
      <c r="J150">
        <f>'Invoeren EXTERN personeel'!J164</f>
        <v>0</v>
      </c>
      <c r="K150">
        <f>'Invoeren EXTERN personeel'!K164</f>
        <v>0</v>
      </c>
      <c r="L150">
        <f>'Invoeren EXTERN personeel'!L164</f>
        <v>0</v>
      </c>
      <c r="M150">
        <f>'Invoeren EXTERN personeel'!M164</f>
        <v>0</v>
      </c>
      <c r="N150">
        <f>'Invoeren EXTERN personeel'!N164</f>
        <v>0</v>
      </c>
      <c r="O150">
        <f>'Invoeren EXTERN personeel'!O164</f>
        <v>0</v>
      </c>
      <c r="P150">
        <f>'Invoeren EXTERN personeel'!P164</f>
        <v>0</v>
      </c>
      <c r="Q150">
        <f>'Invoeren EXTERN personeel'!Q164</f>
        <v>0</v>
      </c>
      <c r="R150">
        <f>'Invoeren EXTERN personeel'!R164</f>
        <v>0</v>
      </c>
    </row>
    <row r="151" spans="1:18" x14ac:dyDescent="0.35">
      <c r="A151">
        <f>'Invoeren EXTERN personeel'!A165</f>
        <v>150</v>
      </c>
      <c r="B151">
        <f>'Invoeren EXTERN personeel'!B165</f>
        <v>0</v>
      </c>
      <c r="C151" s="141">
        <f>'Invoeren EXTERN personeel'!C165</f>
        <v>0</v>
      </c>
      <c r="D151">
        <f>'Invoeren EXTERN personeel'!D165</f>
        <v>0</v>
      </c>
      <c r="E151">
        <f>'Invoeren EXTERN personeel'!E165</f>
        <v>0</v>
      </c>
      <c r="F151">
        <f>'Invoeren EXTERN personeel'!F165</f>
        <v>0</v>
      </c>
      <c r="G151">
        <f>'Invoeren EXTERN personeel'!G165</f>
        <v>0</v>
      </c>
      <c r="H151">
        <f>'Invoeren EXTERN personeel'!H165</f>
        <v>0</v>
      </c>
      <c r="I151">
        <f>'Invoeren EXTERN personeel'!I165</f>
        <v>0</v>
      </c>
      <c r="J151">
        <f>'Invoeren EXTERN personeel'!J165</f>
        <v>0</v>
      </c>
      <c r="K151">
        <f>'Invoeren EXTERN personeel'!K165</f>
        <v>0</v>
      </c>
      <c r="L151">
        <f>'Invoeren EXTERN personeel'!L165</f>
        <v>0</v>
      </c>
      <c r="M151">
        <f>'Invoeren EXTERN personeel'!M165</f>
        <v>0</v>
      </c>
      <c r="N151">
        <f>'Invoeren EXTERN personeel'!N165</f>
        <v>0</v>
      </c>
      <c r="O151">
        <f>'Invoeren EXTERN personeel'!O165</f>
        <v>0</v>
      </c>
      <c r="P151">
        <f>'Invoeren EXTERN personeel'!P165</f>
        <v>0</v>
      </c>
      <c r="Q151">
        <f>'Invoeren EXTERN personeel'!Q165</f>
        <v>0</v>
      </c>
      <c r="R151">
        <f>'Invoeren EXTERN personeel'!R165</f>
        <v>0</v>
      </c>
    </row>
    <row r="152" spans="1:18" x14ac:dyDescent="0.35">
      <c r="A152">
        <f>'Invoeren EXTERN personeel'!A166</f>
        <v>151</v>
      </c>
      <c r="B152">
        <f>'Invoeren EXTERN personeel'!B166</f>
        <v>0</v>
      </c>
      <c r="C152" s="141">
        <f>'Invoeren EXTERN personeel'!C166</f>
        <v>0</v>
      </c>
      <c r="D152">
        <f>'Invoeren EXTERN personeel'!D166</f>
        <v>0</v>
      </c>
      <c r="E152">
        <f>'Invoeren EXTERN personeel'!E166</f>
        <v>0</v>
      </c>
      <c r="F152">
        <f>'Invoeren EXTERN personeel'!F166</f>
        <v>0</v>
      </c>
      <c r="G152">
        <f>'Invoeren EXTERN personeel'!G166</f>
        <v>0</v>
      </c>
      <c r="H152">
        <f>'Invoeren EXTERN personeel'!H166</f>
        <v>0</v>
      </c>
      <c r="I152">
        <f>'Invoeren EXTERN personeel'!I166</f>
        <v>0</v>
      </c>
      <c r="J152">
        <f>'Invoeren EXTERN personeel'!J166</f>
        <v>0</v>
      </c>
      <c r="K152">
        <f>'Invoeren EXTERN personeel'!K166</f>
        <v>0</v>
      </c>
      <c r="L152">
        <f>'Invoeren EXTERN personeel'!L166</f>
        <v>0</v>
      </c>
      <c r="M152">
        <f>'Invoeren EXTERN personeel'!M166</f>
        <v>0</v>
      </c>
      <c r="N152">
        <f>'Invoeren EXTERN personeel'!N166</f>
        <v>0</v>
      </c>
      <c r="O152">
        <f>'Invoeren EXTERN personeel'!O166</f>
        <v>0</v>
      </c>
      <c r="P152">
        <f>'Invoeren EXTERN personeel'!P166</f>
        <v>0</v>
      </c>
      <c r="Q152">
        <f>'Invoeren EXTERN personeel'!Q166</f>
        <v>0</v>
      </c>
      <c r="R152">
        <f>'Invoeren EXTERN personeel'!R166</f>
        <v>0</v>
      </c>
    </row>
    <row r="153" spans="1:18" x14ac:dyDescent="0.35">
      <c r="A153">
        <f>'Invoeren EXTERN personeel'!A167</f>
        <v>152</v>
      </c>
      <c r="B153">
        <f>'Invoeren EXTERN personeel'!B167</f>
        <v>0</v>
      </c>
      <c r="C153" s="141">
        <f>'Invoeren EXTERN personeel'!C167</f>
        <v>0</v>
      </c>
      <c r="D153">
        <f>'Invoeren EXTERN personeel'!D167</f>
        <v>0</v>
      </c>
      <c r="E153">
        <f>'Invoeren EXTERN personeel'!E167</f>
        <v>0</v>
      </c>
      <c r="F153">
        <f>'Invoeren EXTERN personeel'!F167</f>
        <v>0</v>
      </c>
      <c r="G153">
        <f>'Invoeren EXTERN personeel'!G167</f>
        <v>0</v>
      </c>
      <c r="H153">
        <f>'Invoeren EXTERN personeel'!H167</f>
        <v>0</v>
      </c>
      <c r="I153">
        <f>'Invoeren EXTERN personeel'!I167</f>
        <v>0</v>
      </c>
      <c r="J153">
        <f>'Invoeren EXTERN personeel'!J167</f>
        <v>0</v>
      </c>
      <c r="K153">
        <f>'Invoeren EXTERN personeel'!K167</f>
        <v>0</v>
      </c>
      <c r="L153">
        <f>'Invoeren EXTERN personeel'!L167</f>
        <v>0</v>
      </c>
      <c r="M153">
        <f>'Invoeren EXTERN personeel'!M167</f>
        <v>0</v>
      </c>
      <c r="N153">
        <f>'Invoeren EXTERN personeel'!N167</f>
        <v>0</v>
      </c>
      <c r="O153">
        <f>'Invoeren EXTERN personeel'!O167</f>
        <v>0</v>
      </c>
      <c r="P153">
        <f>'Invoeren EXTERN personeel'!P167</f>
        <v>0</v>
      </c>
      <c r="Q153">
        <f>'Invoeren EXTERN personeel'!Q167</f>
        <v>0</v>
      </c>
      <c r="R153">
        <f>'Invoeren EXTERN personeel'!R167</f>
        <v>0</v>
      </c>
    </row>
    <row r="154" spans="1:18" x14ac:dyDescent="0.35">
      <c r="A154">
        <f>'Invoeren EXTERN personeel'!A168</f>
        <v>153</v>
      </c>
      <c r="B154">
        <f>'Invoeren EXTERN personeel'!B168</f>
        <v>0</v>
      </c>
      <c r="C154" s="141">
        <f>'Invoeren EXTERN personeel'!C168</f>
        <v>0</v>
      </c>
      <c r="D154">
        <f>'Invoeren EXTERN personeel'!D168</f>
        <v>0</v>
      </c>
      <c r="E154">
        <f>'Invoeren EXTERN personeel'!E168</f>
        <v>0</v>
      </c>
      <c r="F154">
        <f>'Invoeren EXTERN personeel'!F168</f>
        <v>0</v>
      </c>
      <c r="G154">
        <f>'Invoeren EXTERN personeel'!G168</f>
        <v>0</v>
      </c>
      <c r="H154">
        <f>'Invoeren EXTERN personeel'!H168</f>
        <v>0</v>
      </c>
      <c r="I154">
        <f>'Invoeren EXTERN personeel'!I168</f>
        <v>0</v>
      </c>
      <c r="J154">
        <f>'Invoeren EXTERN personeel'!J168</f>
        <v>0</v>
      </c>
      <c r="K154">
        <f>'Invoeren EXTERN personeel'!K168</f>
        <v>0</v>
      </c>
      <c r="L154">
        <f>'Invoeren EXTERN personeel'!L168</f>
        <v>0</v>
      </c>
      <c r="M154">
        <f>'Invoeren EXTERN personeel'!M168</f>
        <v>0</v>
      </c>
      <c r="N154">
        <f>'Invoeren EXTERN personeel'!N168</f>
        <v>0</v>
      </c>
      <c r="O154">
        <f>'Invoeren EXTERN personeel'!O168</f>
        <v>0</v>
      </c>
      <c r="P154">
        <f>'Invoeren EXTERN personeel'!P168</f>
        <v>0</v>
      </c>
      <c r="Q154">
        <f>'Invoeren EXTERN personeel'!Q168</f>
        <v>0</v>
      </c>
      <c r="R154">
        <f>'Invoeren EXTERN personeel'!R168</f>
        <v>0</v>
      </c>
    </row>
    <row r="155" spans="1:18" x14ac:dyDescent="0.35">
      <c r="A155">
        <f>'Invoeren EXTERN personeel'!A169</f>
        <v>154</v>
      </c>
      <c r="B155">
        <f>'Invoeren EXTERN personeel'!B169</f>
        <v>0</v>
      </c>
      <c r="C155" s="141">
        <f>'Invoeren EXTERN personeel'!C169</f>
        <v>0</v>
      </c>
      <c r="D155">
        <f>'Invoeren EXTERN personeel'!D169</f>
        <v>0</v>
      </c>
      <c r="E155">
        <f>'Invoeren EXTERN personeel'!E169</f>
        <v>0</v>
      </c>
      <c r="F155">
        <f>'Invoeren EXTERN personeel'!F169</f>
        <v>0</v>
      </c>
      <c r="G155">
        <f>'Invoeren EXTERN personeel'!G169</f>
        <v>0</v>
      </c>
      <c r="H155">
        <f>'Invoeren EXTERN personeel'!H169</f>
        <v>0</v>
      </c>
      <c r="I155">
        <f>'Invoeren EXTERN personeel'!I169</f>
        <v>0</v>
      </c>
      <c r="J155">
        <f>'Invoeren EXTERN personeel'!J169</f>
        <v>0</v>
      </c>
      <c r="K155">
        <f>'Invoeren EXTERN personeel'!K169</f>
        <v>0</v>
      </c>
      <c r="L155">
        <f>'Invoeren EXTERN personeel'!L169</f>
        <v>0</v>
      </c>
      <c r="M155">
        <f>'Invoeren EXTERN personeel'!M169</f>
        <v>0</v>
      </c>
      <c r="N155">
        <f>'Invoeren EXTERN personeel'!N169</f>
        <v>0</v>
      </c>
      <c r="O155">
        <f>'Invoeren EXTERN personeel'!O169</f>
        <v>0</v>
      </c>
      <c r="P155">
        <f>'Invoeren EXTERN personeel'!P169</f>
        <v>0</v>
      </c>
      <c r="Q155">
        <f>'Invoeren EXTERN personeel'!Q169</f>
        <v>0</v>
      </c>
      <c r="R155">
        <f>'Invoeren EXTERN personeel'!R169</f>
        <v>0</v>
      </c>
    </row>
    <row r="156" spans="1:18" x14ac:dyDescent="0.35">
      <c r="A156">
        <f>'Invoeren EXTERN personeel'!A170</f>
        <v>155</v>
      </c>
      <c r="B156">
        <f>'Invoeren EXTERN personeel'!B170</f>
        <v>0</v>
      </c>
      <c r="C156" s="141">
        <f>'Invoeren EXTERN personeel'!C170</f>
        <v>0</v>
      </c>
      <c r="D156">
        <f>'Invoeren EXTERN personeel'!D170</f>
        <v>0</v>
      </c>
      <c r="E156">
        <f>'Invoeren EXTERN personeel'!E170</f>
        <v>0</v>
      </c>
      <c r="F156">
        <f>'Invoeren EXTERN personeel'!F170</f>
        <v>0</v>
      </c>
      <c r="G156">
        <f>'Invoeren EXTERN personeel'!G170</f>
        <v>0</v>
      </c>
      <c r="H156">
        <f>'Invoeren EXTERN personeel'!H170</f>
        <v>0</v>
      </c>
      <c r="I156">
        <f>'Invoeren EXTERN personeel'!I170</f>
        <v>0</v>
      </c>
      <c r="J156">
        <f>'Invoeren EXTERN personeel'!J170</f>
        <v>0</v>
      </c>
      <c r="K156">
        <f>'Invoeren EXTERN personeel'!K170</f>
        <v>0</v>
      </c>
      <c r="L156">
        <f>'Invoeren EXTERN personeel'!L170</f>
        <v>0</v>
      </c>
      <c r="M156">
        <f>'Invoeren EXTERN personeel'!M170</f>
        <v>0</v>
      </c>
      <c r="N156">
        <f>'Invoeren EXTERN personeel'!N170</f>
        <v>0</v>
      </c>
      <c r="O156">
        <f>'Invoeren EXTERN personeel'!O170</f>
        <v>0</v>
      </c>
      <c r="P156">
        <f>'Invoeren EXTERN personeel'!P170</f>
        <v>0</v>
      </c>
      <c r="Q156">
        <f>'Invoeren EXTERN personeel'!Q170</f>
        <v>0</v>
      </c>
      <c r="R156">
        <f>'Invoeren EXTERN personeel'!R170</f>
        <v>0</v>
      </c>
    </row>
    <row r="157" spans="1:18" x14ac:dyDescent="0.35">
      <c r="A157">
        <f>'Invoeren EXTERN personeel'!A171</f>
        <v>156</v>
      </c>
      <c r="B157">
        <f>'Invoeren EXTERN personeel'!B171</f>
        <v>0</v>
      </c>
      <c r="C157" s="141">
        <f>'Invoeren EXTERN personeel'!C171</f>
        <v>0</v>
      </c>
      <c r="D157">
        <f>'Invoeren EXTERN personeel'!D171</f>
        <v>0</v>
      </c>
      <c r="E157">
        <f>'Invoeren EXTERN personeel'!E171</f>
        <v>0</v>
      </c>
      <c r="F157">
        <f>'Invoeren EXTERN personeel'!F171</f>
        <v>0</v>
      </c>
      <c r="G157">
        <f>'Invoeren EXTERN personeel'!G171</f>
        <v>0</v>
      </c>
      <c r="H157">
        <f>'Invoeren EXTERN personeel'!H171</f>
        <v>0</v>
      </c>
      <c r="I157">
        <f>'Invoeren EXTERN personeel'!I171</f>
        <v>0</v>
      </c>
      <c r="J157">
        <f>'Invoeren EXTERN personeel'!J171</f>
        <v>0</v>
      </c>
      <c r="K157">
        <f>'Invoeren EXTERN personeel'!K171</f>
        <v>0</v>
      </c>
      <c r="L157">
        <f>'Invoeren EXTERN personeel'!L171</f>
        <v>0</v>
      </c>
      <c r="M157">
        <f>'Invoeren EXTERN personeel'!M171</f>
        <v>0</v>
      </c>
      <c r="N157">
        <f>'Invoeren EXTERN personeel'!N171</f>
        <v>0</v>
      </c>
      <c r="O157">
        <f>'Invoeren EXTERN personeel'!O171</f>
        <v>0</v>
      </c>
      <c r="P157">
        <f>'Invoeren EXTERN personeel'!P171</f>
        <v>0</v>
      </c>
      <c r="Q157">
        <f>'Invoeren EXTERN personeel'!Q171</f>
        <v>0</v>
      </c>
      <c r="R157">
        <f>'Invoeren EXTERN personeel'!R171</f>
        <v>0</v>
      </c>
    </row>
    <row r="158" spans="1:18" x14ac:dyDescent="0.35">
      <c r="A158">
        <f>'Invoeren EXTERN personeel'!A172</f>
        <v>157</v>
      </c>
      <c r="B158">
        <f>'Invoeren EXTERN personeel'!B172</f>
        <v>0</v>
      </c>
      <c r="C158" s="141">
        <f>'Invoeren EXTERN personeel'!C172</f>
        <v>0</v>
      </c>
      <c r="D158">
        <f>'Invoeren EXTERN personeel'!D172</f>
        <v>0</v>
      </c>
      <c r="E158">
        <f>'Invoeren EXTERN personeel'!E172</f>
        <v>0</v>
      </c>
      <c r="F158">
        <f>'Invoeren EXTERN personeel'!F172</f>
        <v>0</v>
      </c>
      <c r="G158">
        <f>'Invoeren EXTERN personeel'!G172</f>
        <v>0</v>
      </c>
      <c r="H158">
        <f>'Invoeren EXTERN personeel'!H172</f>
        <v>0</v>
      </c>
      <c r="I158">
        <f>'Invoeren EXTERN personeel'!I172</f>
        <v>0</v>
      </c>
      <c r="J158">
        <f>'Invoeren EXTERN personeel'!J172</f>
        <v>0</v>
      </c>
      <c r="K158">
        <f>'Invoeren EXTERN personeel'!K172</f>
        <v>0</v>
      </c>
      <c r="L158">
        <f>'Invoeren EXTERN personeel'!L172</f>
        <v>0</v>
      </c>
      <c r="M158">
        <f>'Invoeren EXTERN personeel'!M172</f>
        <v>0</v>
      </c>
      <c r="N158">
        <f>'Invoeren EXTERN personeel'!N172</f>
        <v>0</v>
      </c>
      <c r="O158">
        <f>'Invoeren EXTERN personeel'!O172</f>
        <v>0</v>
      </c>
      <c r="P158">
        <f>'Invoeren EXTERN personeel'!P172</f>
        <v>0</v>
      </c>
      <c r="Q158">
        <f>'Invoeren EXTERN personeel'!Q172</f>
        <v>0</v>
      </c>
      <c r="R158">
        <f>'Invoeren EXTERN personeel'!R172</f>
        <v>0</v>
      </c>
    </row>
    <row r="159" spans="1:18" x14ac:dyDescent="0.35">
      <c r="A159">
        <f>'Invoeren EXTERN personeel'!A173</f>
        <v>158</v>
      </c>
      <c r="B159">
        <f>'Invoeren EXTERN personeel'!B173</f>
        <v>0</v>
      </c>
      <c r="C159" s="141">
        <f>'Invoeren EXTERN personeel'!C173</f>
        <v>0</v>
      </c>
      <c r="D159">
        <f>'Invoeren EXTERN personeel'!D173</f>
        <v>0</v>
      </c>
      <c r="E159">
        <f>'Invoeren EXTERN personeel'!E173</f>
        <v>0</v>
      </c>
      <c r="F159">
        <f>'Invoeren EXTERN personeel'!F173</f>
        <v>0</v>
      </c>
      <c r="G159">
        <f>'Invoeren EXTERN personeel'!G173</f>
        <v>0</v>
      </c>
      <c r="H159">
        <f>'Invoeren EXTERN personeel'!H173</f>
        <v>0</v>
      </c>
      <c r="I159">
        <f>'Invoeren EXTERN personeel'!I173</f>
        <v>0</v>
      </c>
      <c r="J159">
        <f>'Invoeren EXTERN personeel'!J173</f>
        <v>0</v>
      </c>
      <c r="K159">
        <f>'Invoeren EXTERN personeel'!K173</f>
        <v>0</v>
      </c>
      <c r="L159">
        <f>'Invoeren EXTERN personeel'!L173</f>
        <v>0</v>
      </c>
      <c r="M159">
        <f>'Invoeren EXTERN personeel'!M173</f>
        <v>0</v>
      </c>
      <c r="N159">
        <f>'Invoeren EXTERN personeel'!N173</f>
        <v>0</v>
      </c>
      <c r="O159">
        <f>'Invoeren EXTERN personeel'!O173</f>
        <v>0</v>
      </c>
      <c r="P159">
        <f>'Invoeren EXTERN personeel'!P173</f>
        <v>0</v>
      </c>
      <c r="Q159">
        <f>'Invoeren EXTERN personeel'!Q173</f>
        <v>0</v>
      </c>
      <c r="R159">
        <f>'Invoeren EXTERN personeel'!R173</f>
        <v>0</v>
      </c>
    </row>
    <row r="160" spans="1:18" x14ac:dyDescent="0.35">
      <c r="A160">
        <f>'Invoeren EXTERN personeel'!A174</f>
        <v>159</v>
      </c>
      <c r="B160">
        <f>'Invoeren EXTERN personeel'!B174</f>
        <v>0</v>
      </c>
      <c r="C160" s="141">
        <f>'Invoeren EXTERN personeel'!C174</f>
        <v>0</v>
      </c>
      <c r="D160">
        <f>'Invoeren EXTERN personeel'!D174</f>
        <v>0</v>
      </c>
      <c r="E160">
        <f>'Invoeren EXTERN personeel'!E174</f>
        <v>0</v>
      </c>
      <c r="F160">
        <f>'Invoeren EXTERN personeel'!F174</f>
        <v>0</v>
      </c>
      <c r="G160">
        <f>'Invoeren EXTERN personeel'!G174</f>
        <v>0</v>
      </c>
      <c r="H160">
        <f>'Invoeren EXTERN personeel'!H174</f>
        <v>0</v>
      </c>
      <c r="I160">
        <f>'Invoeren EXTERN personeel'!I174</f>
        <v>0</v>
      </c>
      <c r="J160">
        <f>'Invoeren EXTERN personeel'!J174</f>
        <v>0</v>
      </c>
      <c r="K160">
        <f>'Invoeren EXTERN personeel'!K174</f>
        <v>0</v>
      </c>
      <c r="L160">
        <f>'Invoeren EXTERN personeel'!L174</f>
        <v>0</v>
      </c>
      <c r="M160">
        <f>'Invoeren EXTERN personeel'!M174</f>
        <v>0</v>
      </c>
      <c r="N160">
        <f>'Invoeren EXTERN personeel'!N174</f>
        <v>0</v>
      </c>
      <c r="O160">
        <f>'Invoeren EXTERN personeel'!O174</f>
        <v>0</v>
      </c>
      <c r="P160">
        <f>'Invoeren EXTERN personeel'!P174</f>
        <v>0</v>
      </c>
      <c r="Q160">
        <f>'Invoeren EXTERN personeel'!Q174</f>
        <v>0</v>
      </c>
      <c r="R160">
        <f>'Invoeren EXTERN personeel'!R174</f>
        <v>0</v>
      </c>
    </row>
    <row r="161" spans="1:18" x14ac:dyDescent="0.35">
      <c r="A161">
        <f>'Invoeren EXTERN personeel'!A175</f>
        <v>160</v>
      </c>
      <c r="B161">
        <f>'Invoeren EXTERN personeel'!B175</f>
        <v>0</v>
      </c>
      <c r="C161" s="141">
        <f>'Invoeren EXTERN personeel'!C175</f>
        <v>0</v>
      </c>
      <c r="D161">
        <f>'Invoeren EXTERN personeel'!D175</f>
        <v>0</v>
      </c>
      <c r="E161">
        <f>'Invoeren EXTERN personeel'!E175</f>
        <v>0</v>
      </c>
      <c r="F161">
        <f>'Invoeren EXTERN personeel'!F175</f>
        <v>0</v>
      </c>
      <c r="G161">
        <f>'Invoeren EXTERN personeel'!G175</f>
        <v>0</v>
      </c>
      <c r="H161">
        <f>'Invoeren EXTERN personeel'!H175</f>
        <v>0</v>
      </c>
      <c r="I161">
        <f>'Invoeren EXTERN personeel'!I175</f>
        <v>0</v>
      </c>
      <c r="J161">
        <f>'Invoeren EXTERN personeel'!J175</f>
        <v>0</v>
      </c>
      <c r="K161">
        <f>'Invoeren EXTERN personeel'!K175</f>
        <v>0</v>
      </c>
      <c r="L161">
        <f>'Invoeren EXTERN personeel'!L175</f>
        <v>0</v>
      </c>
      <c r="M161">
        <f>'Invoeren EXTERN personeel'!M175</f>
        <v>0</v>
      </c>
      <c r="N161">
        <f>'Invoeren EXTERN personeel'!N175</f>
        <v>0</v>
      </c>
      <c r="O161">
        <f>'Invoeren EXTERN personeel'!O175</f>
        <v>0</v>
      </c>
      <c r="P161">
        <f>'Invoeren EXTERN personeel'!P175</f>
        <v>0</v>
      </c>
      <c r="Q161">
        <f>'Invoeren EXTERN personeel'!Q175</f>
        <v>0</v>
      </c>
      <c r="R161">
        <f>'Invoeren EXTERN personeel'!R175</f>
        <v>0</v>
      </c>
    </row>
    <row r="162" spans="1:18" x14ac:dyDescent="0.35">
      <c r="A162">
        <f>'Invoeren EXTERN personeel'!A176</f>
        <v>161</v>
      </c>
      <c r="B162">
        <f>'Invoeren EXTERN personeel'!B176</f>
        <v>0</v>
      </c>
      <c r="C162" s="141">
        <f>'Invoeren EXTERN personeel'!C176</f>
        <v>0</v>
      </c>
      <c r="D162">
        <f>'Invoeren EXTERN personeel'!D176</f>
        <v>0</v>
      </c>
      <c r="E162">
        <f>'Invoeren EXTERN personeel'!E176</f>
        <v>0</v>
      </c>
      <c r="F162">
        <f>'Invoeren EXTERN personeel'!F176</f>
        <v>0</v>
      </c>
      <c r="G162">
        <f>'Invoeren EXTERN personeel'!G176</f>
        <v>0</v>
      </c>
      <c r="H162">
        <f>'Invoeren EXTERN personeel'!H176</f>
        <v>0</v>
      </c>
      <c r="I162">
        <f>'Invoeren EXTERN personeel'!I176</f>
        <v>0</v>
      </c>
      <c r="J162">
        <f>'Invoeren EXTERN personeel'!J176</f>
        <v>0</v>
      </c>
      <c r="K162">
        <f>'Invoeren EXTERN personeel'!K176</f>
        <v>0</v>
      </c>
      <c r="L162">
        <f>'Invoeren EXTERN personeel'!L176</f>
        <v>0</v>
      </c>
      <c r="M162">
        <f>'Invoeren EXTERN personeel'!M176</f>
        <v>0</v>
      </c>
      <c r="N162">
        <f>'Invoeren EXTERN personeel'!N176</f>
        <v>0</v>
      </c>
      <c r="O162">
        <f>'Invoeren EXTERN personeel'!O176</f>
        <v>0</v>
      </c>
      <c r="P162">
        <f>'Invoeren EXTERN personeel'!P176</f>
        <v>0</v>
      </c>
      <c r="Q162">
        <f>'Invoeren EXTERN personeel'!Q176</f>
        <v>0</v>
      </c>
      <c r="R162">
        <f>'Invoeren EXTERN personeel'!R176</f>
        <v>0</v>
      </c>
    </row>
    <row r="163" spans="1:18" x14ac:dyDescent="0.35">
      <c r="A163">
        <f>'Invoeren EXTERN personeel'!A177</f>
        <v>162</v>
      </c>
      <c r="B163">
        <f>'Invoeren EXTERN personeel'!B177</f>
        <v>0</v>
      </c>
      <c r="C163" s="141">
        <f>'Invoeren EXTERN personeel'!C177</f>
        <v>0</v>
      </c>
      <c r="D163">
        <f>'Invoeren EXTERN personeel'!D177</f>
        <v>0</v>
      </c>
      <c r="E163">
        <f>'Invoeren EXTERN personeel'!E177</f>
        <v>0</v>
      </c>
      <c r="F163">
        <f>'Invoeren EXTERN personeel'!F177</f>
        <v>0</v>
      </c>
      <c r="G163">
        <f>'Invoeren EXTERN personeel'!G177</f>
        <v>0</v>
      </c>
      <c r="H163">
        <f>'Invoeren EXTERN personeel'!H177</f>
        <v>0</v>
      </c>
      <c r="I163">
        <f>'Invoeren EXTERN personeel'!I177</f>
        <v>0</v>
      </c>
      <c r="J163">
        <f>'Invoeren EXTERN personeel'!J177</f>
        <v>0</v>
      </c>
      <c r="K163">
        <f>'Invoeren EXTERN personeel'!K177</f>
        <v>0</v>
      </c>
      <c r="L163">
        <f>'Invoeren EXTERN personeel'!L177</f>
        <v>0</v>
      </c>
      <c r="M163">
        <f>'Invoeren EXTERN personeel'!M177</f>
        <v>0</v>
      </c>
      <c r="N163">
        <f>'Invoeren EXTERN personeel'!N177</f>
        <v>0</v>
      </c>
      <c r="O163">
        <f>'Invoeren EXTERN personeel'!O177</f>
        <v>0</v>
      </c>
      <c r="P163">
        <f>'Invoeren EXTERN personeel'!P177</f>
        <v>0</v>
      </c>
      <c r="Q163">
        <f>'Invoeren EXTERN personeel'!Q177</f>
        <v>0</v>
      </c>
      <c r="R163">
        <f>'Invoeren EXTERN personeel'!R177</f>
        <v>0</v>
      </c>
    </row>
    <row r="164" spans="1:18" x14ac:dyDescent="0.35">
      <c r="A164">
        <f>'Invoeren EXTERN personeel'!A178</f>
        <v>163</v>
      </c>
      <c r="B164">
        <f>'Invoeren EXTERN personeel'!B178</f>
        <v>0</v>
      </c>
      <c r="C164" s="141">
        <f>'Invoeren EXTERN personeel'!C178</f>
        <v>0</v>
      </c>
      <c r="D164">
        <f>'Invoeren EXTERN personeel'!D178</f>
        <v>0</v>
      </c>
      <c r="E164">
        <f>'Invoeren EXTERN personeel'!E178</f>
        <v>0</v>
      </c>
      <c r="F164">
        <f>'Invoeren EXTERN personeel'!F178</f>
        <v>0</v>
      </c>
      <c r="G164">
        <f>'Invoeren EXTERN personeel'!G178</f>
        <v>0</v>
      </c>
      <c r="H164">
        <f>'Invoeren EXTERN personeel'!H178</f>
        <v>0</v>
      </c>
      <c r="I164">
        <f>'Invoeren EXTERN personeel'!I178</f>
        <v>0</v>
      </c>
      <c r="J164">
        <f>'Invoeren EXTERN personeel'!J178</f>
        <v>0</v>
      </c>
      <c r="K164">
        <f>'Invoeren EXTERN personeel'!K178</f>
        <v>0</v>
      </c>
      <c r="L164">
        <f>'Invoeren EXTERN personeel'!L178</f>
        <v>0</v>
      </c>
      <c r="M164">
        <f>'Invoeren EXTERN personeel'!M178</f>
        <v>0</v>
      </c>
      <c r="N164">
        <f>'Invoeren EXTERN personeel'!N178</f>
        <v>0</v>
      </c>
      <c r="O164">
        <f>'Invoeren EXTERN personeel'!O178</f>
        <v>0</v>
      </c>
      <c r="P164">
        <f>'Invoeren EXTERN personeel'!P178</f>
        <v>0</v>
      </c>
      <c r="Q164">
        <f>'Invoeren EXTERN personeel'!Q178</f>
        <v>0</v>
      </c>
      <c r="R164">
        <f>'Invoeren EXTERN personeel'!R178</f>
        <v>0</v>
      </c>
    </row>
    <row r="165" spans="1:18" x14ac:dyDescent="0.35">
      <c r="A165">
        <f>'Invoeren EXTERN personeel'!A179</f>
        <v>164</v>
      </c>
      <c r="B165">
        <f>'Invoeren EXTERN personeel'!B179</f>
        <v>0</v>
      </c>
      <c r="C165" s="141">
        <f>'Invoeren EXTERN personeel'!C179</f>
        <v>0</v>
      </c>
      <c r="D165">
        <f>'Invoeren EXTERN personeel'!D179</f>
        <v>0</v>
      </c>
      <c r="E165">
        <f>'Invoeren EXTERN personeel'!E179</f>
        <v>0</v>
      </c>
      <c r="F165">
        <f>'Invoeren EXTERN personeel'!F179</f>
        <v>0</v>
      </c>
      <c r="G165">
        <f>'Invoeren EXTERN personeel'!G179</f>
        <v>0</v>
      </c>
      <c r="H165">
        <f>'Invoeren EXTERN personeel'!H179</f>
        <v>0</v>
      </c>
      <c r="I165">
        <f>'Invoeren EXTERN personeel'!I179</f>
        <v>0</v>
      </c>
      <c r="J165">
        <f>'Invoeren EXTERN personeel'!J179</f>
        <v>0</v>
      </c>
      <c r="K165">
        <f>'Invoeren EXTERN personeel'!K179</f>
        <v>0</v>
      </c>
      <c r="L165">
        <f>'Invoeren EXTERN personeel'!L179</f>
        <v>0</v>
      </c>
      <c r="M165">
        <f>'Invoeren EXTERN personeel'!M179</f>
        <v>0</v>
      </c>
      <c r="N165">
        <f>'Invoeren EXTERN personeel'!N179</f>
        <v>0</v>
      </c>
      <c r="O165">
        <f>'Invoeren EXTERN personeel'!O179</f>
        <v>0</v>
      </c>
      <c r="P165">
        <f>'Invoeren EXTERN personeel'!P179</f>
        <v>0</v>
      </c>
      <c r="Q165">
        <f>'Invoeren EXTERN personeel'!Q179</f>
        <v>0</v>
      </c>
      <c r="R165">
        <f>'Invoeren EXTERN personeel'!R179</f>
        <v>0</v>
      </c>
    </row>
    <row r="166" spans="1:18" x14ac:dyDescent="0.35">
      <c r="A166">
        <f>'Invoeren EXTERN personeel'!A180</f>
        <v>165</v>
      </c>
      <c r="B166">
        <f>'Invoeren EXTERN personeel'!B180</f>
        <v>0</v>
      </c>
      <c r="C166" s="141">
        <f>'Invoeren EXTERN personeel'!C180</f>
        <v>0</v>
      </c>
      <c r="D166">
        <f>'Invoeren EXTERN personeel'!D180</f>
        <v>0</v>
      </c>
      <c r="E166">
        <f>'Invoeren EXTERN personeel'!E180</f>
        <v>0</v>
      </c>
      <c r="F166">
        <f>'Invoeren EXTERN personeel'!F180</f>
        <v>0</v>
      </c>
      <c r="G166">
        <f>'Invoeren EXTERN personeel'!G180</f>
        <v>0</v>
      </c>
      <c r="H166">
        <f>'Invoeren EXTERN personeel'!H180</f>
        <v>0</v>
      </c>
      <c r="I166">
        <f>'Invoeren EXTERN personeel'!I180</f>
        <v>0</v>
      </c>
      <c r="J166">
        <f>'Invoeren EXTERN personeel'!J180</f>
        <v>0</v>
      </c>
      <c r="K166">
        <f>'Invoeren EXTERN personeel'!K180</f>
        <v>0</v>
      </c>
      <c r="L166">
        <f>'Invoeren EXTERN personeel'!L180</f>
        <v>0</v>
      </c>
      <c r="M166">
        <f>'Invoeren EXTERN personeel'!M180</f>
        <v>0</v>
      </c>
      <c r="N166">
        <f>'Invoeren EXTERN personeel'!N180</f>
        <v>0</v>
      </c>
      <c r="O166">
        <f>'Invoeren EXTERN personeel'!O180</f>
        <v>0</v>
      </c>
      <c r="P166">
        <f>'Invoeren EXTERN personeel'!P180</f>
        <v>0</v>
      </c>
      <c r="Q166">
        <f>'Invoeren EXTERN personeel'!Q180</f>
        <v>0</v>
      </c>
      <c r="R166">
        <f>'Invoeren EXTERN personeel'!R180</f>
        <v>0</v>
      </c>
    </row>
    <row r="167" spans="1:18" x14ac:dyDescent="0.35">
      <c r="A167">
        <f>'Invoeren EXTERN personeel'!A181</f>
        <v>166</v>
      </c>
      <c r="B167">
        <f>'Invoeren EXTERN personeel'!B181</f>
        <v>0</v>
      </c>
      <c r="C167" s="141">
        <f>'Invoeren EXTERN personeel'!C181</f>
        <v>0</v>
      </c>
      <c r="D167">
        <f>'Invoeren EXTERN personeel'!D181</f>
        <v>0</v>
      </c>
      <c r="E167">
        <f>'Invoeren EXTERN personeel'!E181</f>
        <v>0</v>
      </c>
      <c r="F167">
        <f>'Invoeren EXTERN personeel'!F181</f>
        <v>0</v>
      </c>
      <c r="G167">
        <f>'Invoeren EXTERN personeel'!G181</f>
        <v>0</v>
      </c>
      <c r="H167">
        <f>'Invoeren EXTERN personeel'!H181</f>
        <v>0</v>
      </c>
      <c r="I167">
        <f>'Invoeren EXTERN personeel'!I181</f>
        <v>0</v>
      </c>
      <c r="J167">
        <f>'Invoeren EXTERN personeel'!J181</f>
        <v>0</v>
      </c>
      <c r="K167">
        <f>'Invoeren EXTERN personeel'!K181</f>
        <v>0</v>
      </c>
      <c r="L167">
        <f>'Invoeren EXTERN personeel'!L181</f>
        <v>0</v>
      </c>
      <c r="M167">
        <f>'Invoeren EXTERN personeel'!M181</f>
        <v>0</v>
      </c>
      <c r="N167">
        <f>'Invoeren EXTERN personeel'!N181</f>
        <v>0</v>
      </c>
      <c r="O167">
        <f>'Invoeren EXTERN personeel'!O181</f>
        <v>0</v>
      </c>
      <c r="P167">
        <f>'Invoeren EXTERN personeel'!P181</f>
        <v>0</v>
      </c>
      <c r="Q167">
        <f>'Invoeren EXTERN personeel'!Q181</f>
        <v>0</v>
      </c>
      <c r="R167">
        <f>'Invoeren EXTERN personeel'!R181</f>
        <v>0</v>
      </c>
    </row>
    <row r="168" spans="1:18" x14ac:dyDescent="0.35">
      <c r="A168">
        <f>'Invoeren EXTERN personeel'!A182</f>
        <v>167</v>
      </c>
      <c r="B168">
        <f>'Invoeren EXTERN personeel'!B182</f>
        <v>0</v>
      </c>
      <c r="C168" s="141">
        <f>'Invoeren EXTERN personeel'!C182</f>
        <v>0</v>
      </c>
      <c r="D168">
        <f>'Invoeren EXTERN personeel'!D182</f>
        <v>0</v>
      </c>
      <c r="E168">
        <f>'Invoeren EXTERN personeel'!E182</f>
        <v>0</v>
      </c>
      <c r="F168">
        <f>'Invoeren EXTERN personeel'!F182</f>
        <v>0</v>
      </c>
      <c r="G168">
        <f>'Invoeren EXTERN personeel'!G182</f>
        <v>0</v>
      </c>
      <c r="H168">
        <f>'Invoeren EXTERN personeel'!H182</f>
        <v>0</v>
      </c>
      <c r="I168">
        <f>'Invoeren EXTERN personeel'!I182</f>
        <v>0</v>
      </c>
      <c r="J168">
        <f>'Invoeren EXTERN personeel'!J182</f>
        <v>0</v>
      </c>
      <c r="K168">
        <f>'Invoeren EXTERN personeel'!K182</f>
        <v>0</v>
      </c>
      <c r="L168">
        <f>'Invoeren EXTERN personeel'!L182</f>
        <v>0</v>
      </c>
      <c r="M168">
        <f>'Invoeren EXTERN personeel'!M182</f>
        <v>0</v>
      </c>
      <c r="N168">
        <f>'Invoeren EXTERN personeel'!N182</f>
        <v>0</v>
      </c>
      <c r="O168">
        <f>'Invoeren EXTERN personeel'!O182</f>
        <v>0</v>
      </c>
      <c r="P168">
        <f>'Invoeren EXTERN personeel'!P182</f>
        <v>0</v>
      </c>
      <c r="Q168">
        <f>'Invoeren EXTERN personeel'!Q182</f>
        <v>0</v>
      </c>
      <c r="R168">
        <f>'Invoeren EXTERN personeel'!R182</f>
        <v>0</v>
      </c>
    </row>
    <row r="169" spans="1:18" x14ac:dyDescent="0.35">
      <c r="A169">
        <f>'Invoeren EXTERN personeel'!A183</f>
        <v>168</v>
      </c>
      <c r="B169">
        <f>'Invoeren EXTERN personeel'!B183</f>
        <v>0</v>
      </c>
      <c r="C169" s="141">
        <f>'Invoeren EXTERN personeel'!C183</f>
        <v>0</v>
      </c>
      <c r="D169">
        <f>'Invoeren EXTERN personeel'!D183</f>
        <v>0</v>
      </c>
      <c r="E169">
        <f>'Invoeren EXTERN personeel'!E183</f>
        <v>0</v>
      </c>
      <c r="F169">
        <f>'Invoeren EXTERN personeel'!F183</f>
        <v>0</v>
      </c>
      <c r="G169">
        <f>'Invoeren EXTERN personeel'!G183</f>
        <v>0</v>
      </c>
      <c r="H169">
        <f>'Invoeren EXTERN personeel'!H183</f>
        <v>0</v>
      </c>
      <c r="I169">
        <f>'Invoeren EXTERN personeel'!I183</f>
        <v>0</v>
      </c>
      <c r="J169">
        <f>'Invoeren EXTERN personeel'!J183</f>
        <v>0</v>
      </c>
      <c r="K169">
        <f>'Invoeren EXTERN personeel'!K183</f>
        <v>0</v>
      </c>
      <c r="L169">
        <f>'Invoeren EXTERN personeel'!L183</f>
        <v>0</v>
      </c>
      <c r="M169">
        <f>'Invoeren EXTERN personeel'!M183</f>
        <v>0</v>
      </c>
      <c r="N169">
        <f>'Invoeren EXTERN personeel'!N183</f>
        <v>0</v>
      </c>
      <c r="O169">
        <f>'Invoeren EXTERN personeel'!O183</f>
        <v>0</v>
      </c>
      <c r="P169">
        <f>'Invoeren EXTERN personeel'!P183</f>
        <v>0</v>
      </c>
      <c r="Q169">
        <f>'Invoeren EXTERN personeel'!Q183</f>
        <v>0</v>
      </c>
      <c r="R169">
        <f>'Invoeren EXTERN personeel'!R183</f>
        <v>0</v>
      </c>
    </row>
    <row r="170" spans="1:18" x14ac:dyDescent="0.35">
      <c r="A170">
        <f>'Invoeren EXTERN personeel'!A184</f>
        <v>169</v>
      </c>
      <c r="B170">
        <f>'Invoeren EXTERN personeel'!B184</f>
        <v>0</v>
      </c>
      <c r="C170" s="141">
        <f>'Invoeren EXTERN personeel'!C184</f>
        <v>0</v>
      </c>
      <c r="D170">
        <f>'Invoeren EXTERN personeel'!D184</f>
        <v>0</v>
      </c>
      <c r="E170">
        <f>'Invoeren EXTERN personeel'!E184</f>
        <v>0</v>
      </c>
      <c r="F170">
        <f>'Invoeren EXTERN personeel'!F184</f>
        <v>0</v>
      </c>
      <c r="G170">
        <f>'Invoeren EXTERN personeel'!G184</f>
        <v>0</v>
      </c>
      <c r="H170">
        <f>'Invoeren EXTERN personeel'!H184</f>
        <v>0</v>
      </c>
      <c r="I170">
        <f>'Invoeren EXTERN personeel'!I184</f>
        <v>0</v>
      </c>
      <c r="J170">
        <f>'Invoeren EXTERN personeel'!J184</f>
        <v>0</v>
      </c>
      <c r="K170">
        <f>'Invoeren EXTERN personeel'!K184</f>
        <v>0</v>
      </c>
      <c r="L170">
        <f>'Invoeren EXTERN personeel'!L184</f>
        <v>0</v>
      </c>
      <c r="M170">
        <f>'Invoeren EXTERN personeel'!M184</f>
        <v>0</v>
      </c>
      <c r="N170">
        <f>'Invoeren EXTERN personeel'!N184</f>
        <v>0</v>
      </c>
      <c r="O170">
        <f>'Invoeren EXTERN personeel'!O184</f>
        <v>0</v>
      </c>
      <c r="P170">
        <f>'Invoeren EXTERN personeel'!P184</f>
        <v>0</v>
      </c>
      <c r="Q170">
        <f>'Invoeren EXTERN personeel'!Q184</f>
        <v>0</v>
      </c>
      <c r="R170">
        <f>'Invoeren EXTERN personeel'!R184</f>
        <v>0</v>
      </c>
    </row>
    <row r="171" spans="1:18" x14ac:dyDescent="0.35">
      <c r="A171">
        <f>'Invoeren EXTERN personeel'!A185</f>
        <v>170</v>
      </c>
      <c r="B171">
        <f>'Invoeren EXTERN personeel'!B185</f>
        <v>0</v>
      </c>
      <c r="C171" s="141">
        <f>'Invoeren EXTERN personeel'!C185</f>
        <v>0</v>
      </c>
      <c r="D171">
        <f>'Invoeren EXTERN personeel'!D185</f>
        <v>0</v>
      </c>
      <c r="E171">
        <f>'Invoeren EXTERN personeel'!E185</f>
        <v>0</v>
      </c>
      <c r="F171">
        <f>'Invoeren EXTERN personeel'!F185</f>
        <v>0</v>
      </c>
      <c r="G171">
        <f>'Invoeren EXTERN personeel'!G185</f>
        <v>0</v>
      </c>
      <c r="H171">
        <f>'Invoeren EXTERN personeel'!H185</f>
        <v>0</v>
      </c>
      <c r="I171">
        <f>'Invoeren EXTERN personeel'!I185</f>
        <v>0</v>
      </c>
      <c r="J171">
        <f>'Invoeren EXTERN personeel'!J185</f>
        <v>0</v>
      </c>
      <c r="K171">
        <f>'Invoeren EXTERN personeel'!K185</f>
        <v>0</v>
      </c>
      <c r="L171">
        <f>'Invoeren EXTERN personeel'!L185</f>
        <v>0</v>
      </c>
      <c r="M171">
        <f>'Invoeren EXTERN personeel'!M185</f>
        <v>0</v>
      </c>
      <c r="N171">
        <f>'Invoeren EXTERN personeel'!N185</f>
        <v>0</v>
      </c>
      <c r="O171">
        <f>'Invoeren EXTERN personeel'!O185</f>
        <v>0</v>
      </c>
      <c r="P171">
        <f>'Invoeren EXTERN personeel'!P185</f>
        <v>0</v>
      </c>
      <c r="Q171">
        <f>'Invoeren EXTERN personeel'!Q185</f>
        <v>0</v>
      </c>
      <c r="R171">
        <f>'Invoeren EXTERN personeel'!R185</f>
        <v>0</v>
      </c>
    </row>
    <row r="172" spans="1:18" x14ac:dyDescent="0.35">
      <c r="A172">
        <f>'Invoeren EXTERN personeel'!A186</f>
        <v>171</v>
      </c>
      <c r="B172">
        <f>'Invoeren EXTERN personeel'!B186</f>
        <v>0</v>
      </c>
      <c r="C172" s="141">
        <f>'Invoeren EXTERN personeel'!C186</f>
        <v>0</v>
      </c>
      <c r="D172">
        <f>'Invoeren EXTERN personeel'!D186</f>
        <v>0</v>
      </c>
      <c r="E172">
        <f>'Invoeren EXTERN personeel'!E186</f>
        <v>0</v>
      </c>
      <c r="F172">
        <f>'Invoeren EXTERN personeel'!F186</f>
        <v>0</v>
      </c>
      <c r="G172">
        <f>'Invoeren EXTERN personeel'!G186</f>
        <v>0</v>
      </c>
      <c r="H172">
        <f>'Invoeren EXTERN personeel'!H186</f>
        <v>0</v>
      </c>
      <c r="I172">
        <f>'Invoeren EXTERN personeel'!I186</f>
        <v>0</v>
      </c>
      <c r="J172">
        <f>'Invoeren EXTERN personeel'!J186</f>
        <v>0</v>
      </c>
      <c r="K172">
        <f>'Invoeren EXTERN personeel'!K186</f>
        <v>0</v>
      </c>
      <c r="L172">
        <f>'Invoeren EXTERN personeel'!L186</f>
        <v>0</v>
      </c>
      <c r="M172">
        <f>'Invoeren EXTERN personeel'!M186</f>
        <v>0</v>
      </c>
      <c r="N172">
        <f>'Invoeren EXTERN personeel'!N186</f>
        <v>0</v>
      </c>
      <c r="O172">
        <f>'Invoeren EXTERN personeel'!O186</f>
        <v>0</v>
      </c>
      <c r="P172">
        <f>'Invoeren EXTERN personeel'!P186</f>
        <v>0</v>
      </c>
      <c r="Q172">
        <f>'Invoeren EXTERN personeel'!Q186</f>
        <v>0</v>
      </c>
      <c r="R172">
        <f>'Invoeren EXTERN personeel'!R186</f>
        <v>0</v>
      </c>
    </row>
    <row r="173" spans="1:18" x14ac:dyDescent="0.35">
      <c r="A173">
        <f>'Invoeren EXTERN personeel'!A187</f>
        <v>172</v>
      </c>
      <c r="B173">
        <f>'Invoeren EXTERN personeel'!B187</f>
        <v>0</v>
      </c>
      <c r="C173" s="141">
        <f>'Invoeren EXTERN personeel'!C187</f>
        <v>0</v>
      </c>
      <c r="D173">
        <f>'Invoeren EXTERN personeel'!D187</f>
        <v>0</v>
      </c>
      <c r="E173">
        <f>'Invoeren EXTERN personeel'!E187</f>
        <v>0</v>
      </c>
      <c r="F173">
        <f>'Invoeren EXTERN personeel'!F187</f>
        <v>0</v>
      </c>
      <c r="G173">
        <f>'Invoeren EXTERN personeel'!G187</f>
        <v>0</v>
      </c>
      <c r="H173">
        <f>'Invoeren EXTERN personeel'!H187</f>
        <v>0</v>
      </c>
      <c r="I173">
        <f>'Invoeren EXTERN personeel'!I187</f>
        <v>0</v>
      </c>
      <c r="J173">
        <f>'Invoeren EXTERN personeel'!J187</f>
        <v>0</v>
      </c>
      <c r="K173">
        <f>'Invoeren EXTERN personeel'!K187</f>
        <v>0</v>
      </c>
      <c r="L173">
        <f>'Invoeren EXTERN personeel'!L187</f>
        <v>0</v>
      </c>
      <c r="M173">
        <f>'Invoeren EXTERN personeel'!M187</f>
        <v>0</v>
      </c>
      <c r="N173">
        <f>'Invoeren EXTERN personeel'!N187</f>
        <v>0</v>
      </c>
      <c r="O173">
        <f>'Invoeren EXTERN personeel'!O187</f>
        <v>0</v>
      </c>
      <c r="P173">
        <f>'Invoeren EXTERN personeel'!P187</f>
        <v>0</v>
      </c>
      <c r="Q173">
        <f>'Invoeren EXTERN personeel'!Q187</f>
        <v>0</v>
      </c>
      <c r="R173">
        <f>'Invoeren EXTERN personeel'!R187</f>
        <v>0</v>
      </c>
    </row>
    <row r="174" spans="1:18" x14ac:dyDescent="0.35">
      <c r="A174">
        <f>'Invoeren EXTERN personeel'!A188</f>
        <v>173</v>
      </c>
      <c r="B174">
        <f>'Invoeren EXTERN personeel'!B188</f>
        <v>0</v>
      </c>
      <c r="C174" s="141">
        <f>'Invoeren EXTERN personeel'!C188</f>
        <v>0</v>
      </c>
      <c r="D174">
        <f>'Invoeren EXTERN personeel'!D188</f>
        <v>0</v>
      </c>
      <c r="E174">
        <f>'Invoeren EXTERN personeel'!E188</f>
        <v>0</v>
      </c>
      <c r="F174">
        <f>'Invoeren EXTERN personeel'!F188</f>
        <v>0</v>
      </c>
      <c r="G174">
        <f>'Invoeren EXTERN personeel'!G188</f>
        <v>0</v>
      </c>
      <c r="H174">
        <f>'Invoeren EXTERN personeel'!H188</f>
        <v>0</v>
      </c>
      <c r="I174">
        <f>'Invoeren EXTERN personeel'!I188</f>
        <v>0</v>
      </c>
      <c r="J174">
        <f>'Invoeren EXTERN personeel'!J188</f>
        <v>0</v>
      </c>
      <c r="K174">
        <f>'Invoeren EXTERN personeel'!K188</f>
        <v>0</v>
      </c>
      <c r="L174">
        <f>'Invoeren EXTERN personeel'!L188</f>
        <v>0</v>
      </c>
      <c r="M174">
        <f>'Invoeren EXTERN personeel'!M188</f>
        <v>0</v>
      </c>
      <c r="N174">
        <f>'Invoeren EXTERN personeel'!N188</f>
        <v>0</v>
      </c>
      <c r="O174">
        <f>'Invoeren EXTERN personeel'!O188</f>
        <v>0</v>
      </c>
      <c r="P174">
        <f>'Invoeren EXTERN personeel'!P188</f>
        <v>0</v>
      </c>
      <c r="Q174">
        <f>'Invoeren EXTERN personeel'!Q188</f>
        <v>0</v>
      </c>
      <c r="R174">
        <f>'Invoeren EXTERN personeel'!R188</f>
        <v>0</v>
      </c>
    </row>
    <row r="175" spans="1:18" x14ac:dyDescent="0.35">
      <c r="A175">
        <f>'Invoeren EXTERN personeel'!A189</f>
        <v>174</v>
      </c>
      <c r="B175">
        <f>'Invoeren EXTERN personeel'!B189</f>
        <v>0</v>
      </c>
      <c r="C175" s="141">
        <f>'Invoeren EXTERN personeel'!C189</f>
        <v>0</v>
      </c>
      <c r="D175">
        <f>'Invoeren EXTERN personeel'!D189</f>
        <v>0</v>
      </c>
      <c r="E175">
        <f>'Invoeren EXTERN personeel'!E189</f>
        <v>0</v>
      </c>
      <c r="F175">
        <f>'Invoeren EXTERN personeel'!F189</f>
        <v>0</v>
      </c>
      <c r="G175">
        <f>'Invoeren EXTERN personeel'!G189</f>
        <v>0</v>
      </c>
      <c r="H175">
        <f>'Invoeren EXTERN personeel'!H189</f>
        <v>0</v>
      </c>
      <c r="I175">
        <f>'Invoeren EXTERN personeel'!I189</f>
        <v>0</v>
      </c>
      <c r="J175">
        <f>'Invoeren EXTERN personeel'!J189</f>
        <v>0</v>
      </c>
      <c r="K175">
        <f>'Invoeren EXTERN personeel'!K189</f>
        <v>0</v>
      </c>
      <c r="L175">
        <f>'Invoeren EXTERN personeel'!L189</f>
        <v>0</v>
      </c>
      <c r="M175">
        <f>'Invoeren EXTERN personeel'!M189</f>
        <v>0</v>
      </c>
      <c r="N175">
        <f>'Invoeren EXTERN personeel'!N189</f>
        <v>0</v>
      </c>
      <c r="O175">
        <f>'Invoeren EXTERN personeel'!O189</f>
        <v>0</v>
      </c>
      <c r="P175">
        <f>'Invoeren EXTERN personeel'!P189</f>
        <v>0</v>
      </c>
      <c r="Q175">
        <f>'Invoeren EXTERN personeel'!Q189</f>
        <v>0</v>
      </c>
      <c r="R175">
        <f>'Invoeren EXTERN personeel'!R189</f>
        <v>0</v>
      </c>
    </row>
    <row r="176" spans="1:18" x14ac:dyDescent="0.35">
      <c r="A176">
        <f>'Invoeren EXTERN personeel'!A190</f>
        <v>175</v>
      </c>
      <c r="B176">
        <f>'Invoeren EXTERN personeel'!B190</f>
        <v>0</v>
      </c>
      <c r="C176" s="141">
        <f>'Invoeren EXTERN personeel'!C190</f>
        <v>0</v>
      </c>
      <c r="D176">
        <f>'Invoeren EXTERN personeel'!D190</f>
        <v>0</v>
      </c>
      <c r="E176">
        <f>'Invoeren EXTERN personeel'!E190</f>
        <v>0</v>
      </c>
      <c r="F176">
        <f>'Invoeren EXTERN personeel'!F190</f>
        <v>0</v>
      </c>
      <c r="G176">
        <f>'Invoeren EXTERN personeel'!G190</f>
        <v>0</v>
      </c>
      <c r="H176">
        <f>'Invoeren EXTERN personeel'!H190</f>
        <v>0</v>
      </c>
      <c r="I176">
        <f>'Invoeren EXTERN personeel'!I190</f>
        <v>0</v>
      </c>
      <c r="J176">
        <f>'Invoeren EXTERN personeel'!J190</f>
        <v>0</v>
      </c>
      <c r="K176">
        <f>'Invoeren EXTERN personeel'!K190</f>
        <v>0</v>
      </c>
      <c r="L176">
        <f>'Invoeren EXTERN personeel'!L190</f>
        <v>0</v>
      </c>
      <c r="M176">
        <f>'Invoeren EXTERN personeel'!M190</f>
        <v>0</v>
      </c>
      <c r="N176">
        <f>'Invoeren EXTERN personeel'!N190</f>
        <v>0</v>
      </c>
      <c r="O176">
        <f>'Invoeren EXTERN personeel'!O190</f>
        <v>0</v>
      </c>
      <c r="P176">
        <f>'Invoeren EXTERN personeel'!P190</f>
        <v>0</v>
      </c>
      <c r="Q176">
        <f>'Invoeren EXTERN personeel'!Q190</f>
        <v>0</v>
      </c>
      <c r="R176">
        <f>'Invoeren EXTERN personeel'!R190</f>
        <v>0</v>
      </c>
    </row>
    <row r="177" spans="1:18" x14ac:dyDescent="0.35">
      <c r="A177">
        <f>'Invoeren EXTERN personeel'!A191</f>
        <v>176</v>
      </c>
      <c r="B177">
        <f>'Invoeren EXTERN personeel'!B191</f>
        <v>0</v>
      </c>
      <c r="C177" s="141">
        <f>'Invoeren EXTERN personeel'!C191</f>
        <v>0</v>
      </c>
      <c r="D177">
        <f>'Invoeren EXTERN personeel'!D191</f>
        <v>0</v>
      </c>
      <c r="E177">
        <f>'Invoeren EXTERN personeel'!E191</f>
        <v>0</v>
      </c>
      <c r="F177">
        <f>'Invoeren EXTERN personeel'!F191</f>
        <v>0</v>
      </c>
      <c r="G177">
        <f>'Invoeren EXTERN personeel'!G191</f>
        <v>0</v>
      </c>
      <c r="H177">
        <f>'Invoeren EXTERN personeel'!H191</f>
        <v>0</v>
      </c>
      <c r="I177">
        <f>'Invoeren EXTERN personeel'!I191</f>
        <v>0</v>
      </c>
      <c r="J177">
        <f>'Invoeren EXTERN personeel'!J191</f>
        <v>0</v>
      </c>
      <c r="K177">
        <f>'Invoeren EXTERN personeel'!K191</f>
        <v>0</v>
      </c>
      <c r="L177">
        <f>'Invoeren EXTERN personeel'!L191</f>
        <v>0</v>
      </c>
      <c r="M177">
        <f>'Invoeren EXTERN personeel'!M191</f>
        <v>0</v>
      </c>
      <c r="N177">
        <f>'Invoeren EXTERN personeel'!N191</f>
        <v>0</v>
      </c>
      <c r="O177">
        <f>'Invoeren EXTERN personeel'!O191</f>
        <v>0</v>
      </c>
      <c r="P177">
        <f>'Invoeren EXTERN personeel'!P191</f>
        <v>0</v>
      </c>
      <c r="Q177">
        <f>'Invoeren EXTERN personeel'!Q191</f>
        <v>0</v>
      </c>
      <c r="R177">
        <f>'Invoeren EXTERN personeel'!R191</f>
        <v>0</v>
      </c>
    </row>
    <row r="178" spans="1:18" x14ac:dyDescent="0.35">
      <c r="A178">
        <f>'Invoeren EXTERN personeel'!A192</f>
        <v>177</v>
      </c>
      <c r="B178">
        <f>'Invoeren EXTERN personeel'!B192</f>
        <v>0</v>
      </c>
      <c r="C178" s="141">
        <f>'Invoeren EXTERN personeel'!C192</f>
        <v>0</v>
      </c>
      <c r="D178">
        <f>'Invoeren EXTERN personeel'!D192</f>
        <v>0</v>
      </c>
      <c r="E178">
        <f>'Invoeren EXTERN personeel'!E192</f>
        <v>0</v>
      </c>
      <c r="F178">
        <f>'Invoeren EXTERN personeel'!F192</f>
        <v>0</v>
      </c>
      <c r="G178">
        <f>'Invoeren EXTERN personeel'!G192</f>
        <v>0</v>
      </c>
      <c r="H178">
        <f>'Invoeren EXTERN personeel'!H192</f>
        <v>0</v>
      </c>
      <c r="I178">
        <f>'Invoeren EXTERN personeel'!I192</f>
        <v>0</v>
      </c>
      <c r="J178">
        <f>'Invoeren EXTERN personeel'!J192</f>
        <v>0</v>
      </c>
      <c r="K178">
        <f>'Invoeren EXTERN personeel'!K192</f>
        <v>0</v>
      </c>
      <c r="L178">
        <f>'Invoeren EXTERN personeel'!L192</f>
        <v>0</v>
      </c>
      <c r="M178">
        <f>'Invoeren EXTERN personeel'!M192</f>
        <v>0</v>
      </c>
      <c r="N178">
        <f>'Invoeren EXTERN personeel'!N192</f>
        <v>0</v>
      </c>
      <c r="O178">
        <f>'Invoeren EXTERN personeel'!O192</f>
        <v>0</v>
      </c>
      <c r="P178">
        <f>'Invoeren EXTERN personeel'!P192</f>
        <v>0</v>
      </c>
      <c r="Q178">
        <f>'Invoeren EXTERN personeel'!Q192</f>
        <v>0</v>
      </c>
      <c r="R178">
        <f>'Invoeren EXTERN personeel'!R192</f>
        <v>0</v>
      </c>
    </row>
    <row r="179" spans="1:18" x14ac:dyDescent="0.35">
      <c r="A179">
        <f>'Invoeren EXTERN personeel'!A193</f>
        <v>178</v>
      </c>
      <c r="B179">
        <f>'Invoeren EXTERN personeel'!B193</f>
        <v>0</v>
      </c>
      <c r="C179" s="141">
        <f>'Invoeren EXTERN personeel'!C193</f>
        <v>0</v>
      </c>
      <c r="D179">
        <f>'Invoeren EXTERN personeel'!D193</f>
        <v>0</v>
      </c>
      <c r="E179">
        <f>'Invoeren EXTERN personeel'!E193</f>
        <v>0</v>
      </c>
      <c r="F179">
        <f>'Invoeren EXTERN personeel'!F193</f>
        <v>0</v>
      </c>
      <c r="G179">
        <f>'Invoeren EXTERN personeel'!G193</f>
        <v>0</v>
      </c>
      <c r="H179">
        <f>'Invoeren EXTERN personeel'!H193</f>
        <v>0</v>
      </c>
      <c r="I179">
        <f>'Invoeren EXTERN personeel'!I193</f>
        <v>0</v>
      </c>
      <c r="J179">
        <f>'Invoeren EXTERN personeel'!J193</f>
        <v>0</v>
      </c>
      <c r="K179">
        <f>'Invoeren EXTERN personeel'!K193</f>
        <v>0</v>
      </c>
      <c r="L179">
        <f>'Invoeren EXTERN personeel'!L193</f>
        <v>0</v>
      </c>
      <c r="M179">
        <f>'Invoeren EXTERN personeel'!M193</f>
        <v>0</v>
      </c>
      <c r="N179">
        <f>'Invoeren EXTERN personeel'!N193</f>
        <v>0</v>
      </c>
      <c r="O179">
        <f>'Invoeren EXTERN personeel'!O193</f>
        <v>0</v>
      </c>
      <c r="P179">
        <f>'Invoeren EXTERN personeel'!P193</f>
        <v>0</v>
      </c>
      <c r="Q179">
        <f>'Invoeren EXTERN personeel'!Q193</f>
        <v>0</v>
      </c>
      <c r="R179">
        <f>'Invoeren EXTERN personeel'!R193</f>
        <v>0</v>
      </c>
    </row>
    <row r="180" spans="1:18" x14ac:dyDescent="0.35">
      <c r="A180">
        <f>'Invoeren EXTERN personeel'!A194</f>
        <v>179</v>
      </c>
      <c r="B180">
        <f>'Invoeren EXTERN personeel'!B194</f>
        <v>0</v>
      </c>
      <c r="C180" s="141">
        <f>'Invoeren EXTERN personeel'!C194</f>
        <v>0</v>
      </c>
      <c r="D180">
        <f>'Invoeren EXTERN personeel'!D194</f>
        <v>0</v>
      </c>
      <c r="E180">
        <f>'Invoeren EXTERN personeel'!E194</f>
        <v>0</v>
      </c>
      <c r="F180">
        <f>'Invoeren EXTERN personeel'!F194</f>
        <v>0</v>
      </c>
      <c r="G180">
        <f>'Invoeren EXTERN personeel'!G194</f>
        <v>0</v>
      </c>
      <c r="H180">
        <f>'Invoeren EXTERN personeel'!H194</f>
        <v>0</v>
      </c>
      <c r="I180">
        <f>'Invoeren EXTERN personeel'!I194</f>
        <v>0</v>
      </c>
      <c r="J180">
        <f>'Invoeren EXTERN personeel'!J194</f>
        <v>0</v>
      </c>
      <c r="K180">
        <f>'Invoeren EXTERN personeel'!K194</f>
        <v>0</v>
      </c>
      <c r="L180">
        <f>'Invoeren EXTERN personeel'!L194</f>
        <v>0</v>
      </c>
      <c r="M180">
        <f>'Invoeren EXTERN personeel'!M194</f>
        <v>0</v>
      </c>
      <c r="N180">
        <f>'Invoeren EXTERN personeel'!N194</f>
        <v>0</v>
      </c>
      <c r="O180">
        <f>'Invoeren EXTERN personeel'!O194</f>
        <v>0</v>
      </c>
      <c r="P180">
        <f>'Invoeren EXTERN personeel'!P194</f>
        <v>0</v>
      </c>
      <c r="Q180">
        <f>'Invoeren EXTERN personeel'!Q194</f>
        <v>0</v>
      </c>
      <c r="R180">
        <f>'Invoeren EXTERN personeel'!R194</f>
        <v>0</v>
      </c>
    </row>
    <row r="181" spans="1:18" x14ac:dyDescent="0.35">
      <c r="A181">
        <f>'Invoeren EXTERN personeel'!A195</f>
        <v>180</v>
      </c>
      <c r="B181">
        <f>'Invoeren EXTERN personeel'!B195</f>
        <v>0</v>
      </c>
      <c r="C181" s="141">
        <f>'Invoeren EXTERN personeel'!C195</f>
        <v>0</v>
      </c>
      <c r="D181">
        <f>'Invoeren EXTERN personeel'!D195</f>
        <v>0</v>
      </c>
      <c r="E181">
        <f>'Invoeren EXTERN personeel'!E195</f>
        <v>0</v>
      </c>
      <c r="F181">
        <f>'Invoeren EXTERN personeel'!F195</f>
        <v>0</v>
      </c>
      <c r="G181">
        <f>'Invoeren EXTERN personeel'!G195</f>
        <v>0</v>
      </c>
      <c r="H181">
        <f>'Invoeren EXTERN personeel'!H195</f>
        <v>0</v>
      </c>
      <c r="I181">
        <f>'Invoeren EXTERN personeel'!I195</f>
        <v>0</v>
      </c>
      <c r="J181">
        <f>'Invoeren EXTERN personeel'!J195</f>
        <v>0</v>
      </c>
      <c r="K181">
        <f>'Invoeren EXTERN personeel'!K195</f>
        <v>0</v>
      </c>
      <c r="L181">
        <f>'Invoeren EXTERN personeel'!L195</f>
        <v>0</v>
      </c>
      <c r="M181">
        <f>'Invoeren EXTERN personeel'!M195</f>
        <v>0</v>
      </c>
      <c r="N181">
        <f>'Invoeren EXTERN personeel'!N195</f>
        <v>0</v>
      </c>
      <c r="O181">
        <f>'Invoeren EXTERN personeel'!O195</f>
        <v>0</v>
      </c>
      <c r="P181">
        <f>'Invoeren EXTERN personeel'!P195</f>
        <v>0</v>
      </c>
      <c r="Q181">
        <f>'Invoeren EXTERN personeel'!Q195</f>
        <v>0</v>
      </c>
      <c r="R181">
        <f>'Invoeren EXTERN personeel'!R195</f>
        <v>0</v>
      </c>
    </row>
    <row r="182" spans="1:18" x14ac:dyDescent="0.35">
      <c r="A182">
        <f>'Invoeren EXTERN personeel'!A196</f>
        <v>181</v>
      </c>
      <c r="B182">
        <f>'Invoeren EXTERN personeel'!B196</f>
        <v>0</v>
      </c>
      <c r="C182" s="141">
        <f>'Invoeren EXTERN personeel'!C196</f>
        <v>0</v>
      </c>
      <c r="D182">
        <f>'Invoeren EXTERN personeel'!D196</f>
        <v>0</v>
      </c>
      <c r="E182">
        <f>'Invoeren EXTERN personeel'!E196</f>
        <v>0</v>
      </c>
      <c r="F182">
        <f>'Invoeren EXTERN personeel'!F196</f>
        <v>0</v>
      </c>
      <c r="G182">
        <f>'Invoeren EXTERN personeel'!G196</f>
        <v>0</v>
      </c>
      <c r="H182">
        <f>'Invoeren EXTERN personeel'!H196</f>
        <v>0</v>
      </c>
      <c r="I182">
        <f>'Invoeren EXTERN personeel'!I196</f>
        <v>0</v>
      </c>
      <c r="J182">
        <f>'Invoeren EXTERN personeel'!J196</f>
        <v>0</v>
      </c>
      <c r="K182">
        <f>'Invoeren EXTERN personeel'!K196</f>
        <v>0</v>
      </c>
      <c r="L182">
        <f>'Invoeren EXTERN personeel'!L196</f>
        <v>0</v>
      </c>
      <c r="M182">
        <f>'Invoeren EXTERN personeel'!M196</f>
        <v>0</v>
      </c>
      <c r="N182">
        <f>'Invoeren EXTERN personeel'!N196</f>
        <v>0</v>
      </c>
      <c r="O182">
        <f>'Invoeren EXTERN personeel'!O196</f>
        <v>0</v>
      </c>
      <c r="P182">
        <f>'Invoeren EXTERN personeel'!P196</f>
        <v>0</v>
      </c>
      <c r="Q182">
        <f>'Invoeren EXTERN personeel'!Q196</f>
        <v>0</v>
      </c>
      <c r="R182">
        <f>'Invoeren EXTERN personeel'!R196</f>
        <v>0</v>
      </c>
    </row>
    <row r="183" spans="1:18" x14ac:dyDescent="0.35">
      <c r="A183">
        <f>'Invoeren EXTERN personeel'!A197</f>
        <v>182</v>
      </c>
      <c r="B183">
        <f>'Invoeren EXTERN personeel'!B197</f>
        <v>0</v>
      </c>
      <c r="C183" s="141">
        <f>'Invoeren EXTERN personeel'!C197</f>
        <v>0</v>
      </c>
      <c r="D183">
        <f>'Invoeren EXTERN personeel'!D197</f>
        <v>0</v>
      </c>
      <c r="E183">
        <f>'Invoeren EXTERN personeel'!E197</f>
        <v>0</v>
      </c>
      <c r="F183">
        <f>'Invoeren EXTERN personeel'!F197</f>
        <v>0</v>
      </c>
      <c r="G183">
        <f>'Invoeren EXTERN personeel'!G197</f>
        <v>0</v>
      </c>
      <c r="H183">
        <f>'Invoeren EXTERN personeel'!H197</f>
        <v>0</v>
      </c>
      <c r="I183">
        <f>'Invoeren EXTERN personeel'!I197</f>
        <v>0</v>
      </c>
      <c r="J183">
        <f>'Invoeren EXTERN personeel'!J197</f>
        <v>0</v>
      </c>
      <c r="K183">
        <f>'Invoeren EXTERN personeel'!K197</f>
        <v>0</v>
      </c>
      <c r="L183">
        <f>'Invoeren EXTERN personeel'!L197</f>
        <v>0</v>
      </c>
      <c r="M183">
        <f>'Invoeren EXTERN personeel'!M197</f>
        <v>0</v>
      </c>
      <c r="N183">
        <f>'Invoeren EXTERN personeel'!N197</f>
        <v>0</v>
      </c>
      <c r="O183">
        <f>'Invoeren EXTERN personeel'!O197</f>
        <v>0</v>
      </c>
      <c r="P183">
        <f>'Invoeren EXTERN personeel'!P197</f>
        <v>0</v>
      </c>
      <c r="Q183">
        <f>'Invoeren EXTERN personeel'!Q197</f>
        <v>0</v>
      </c>
      <c r="R183">
        <f>'Invoeren EXTERN personeel'!R197</f>
        <v>0</v>
      </c>
    </row>
    <row r="184" spans="1:18" x14ac:dyDescent="0.35">
      <c r="A184">
        <f>'Invoeren EXTERN personeel'!A198</f>
        <v>183</v>
      </c>
      <c r="B184">
        <f>'Invoeren EXTERN personeel'!B198</f>
        <v>0</v>
      </c>
      <c r="C184" s="141">
        <f>'Invoeren EXTERN personeel'!C198</f>
        <v>0</v>
      </c>
      <c r="D184">
        <f>'Invoeren EXTERN personeel'!D198</f>
        <v>0</v>
      </c>
      <c r="E184">
        <f>'Invoeren EXTERN personeel'!E198</f>
        <v>0</v>
      </c>
      <c r="F184">
        <f>'Invoeren EXTERN personeel'!F198</f>
        <v>0</v>
      </c>
      <c r="G184">
        <f>'Invoeren EXTERN personeel'!G198</f>
        <v>0</v>
      </c>
      <c r="H184">
        <f>'Invoeren EXTERN personeel'!H198</f>
        <v>0</v>
      </c>
      <c r="I184">
        <f>'Invoeren EXTERN personeel'!I198</f>
        <v>0</v>
      </c>
      <c r="J184">
        <f>'Invoeren EXTERN personeel'!J198</f>
        <v>0</v>
      </c>
      <c r="K184">
        <f>'Invoeren EXTERN personeel'!K198</f>
        <v>0</v>
      </c>
      <c r="L184">
        <f>'Invoeren EXTERN personeel'!L198</f>
        <v>0</v>
      </c>
      <c r="M184">
        <f>'Invoeren EXTERN personeel'!M198</f>
        <v>0</v>
      </c>
      <c r="N184">
        <f>'Invoeren EXTERN personeel'!N198</f>
        <v>0</v>
      </c>
      <c r="O184">
        <f>'Invoeren EXTERN personeel'!O198</f>
        <v>0</v>
      </c>
      <c r="P184">
        <f>'Invoeren EXTERN personeel'!P198</f>
        <v>0</v>
      </c>
      <c r="Q184">
        <f>'Invoeren EXTERN personeel'!Q198</f>
        <v>0</v>
      </c>
      <c r="R184">
        <f>'Invoeren EXTERN personeel'!R198</f>
        <v>0</v>
      </c>
    </row>
    <row r="185" spans="1:18" x14ac:dyDescent="0.35">
      <c r="A185">
        <f>'Invoeren EXTERN personeel'!A199</f>
        <v>184</v>
      </c>
      <c r="B185">
        <f>'Invoeren EXTERN personeel'!B199</f>
        <v>0</v>
      </c>
      <c r="C185" s="141">
        <f>'Invoeren EXTERN personeel'!C199</f>
        <v>0</v>
      </c>
      <c r="D185">
        <f>'Invoeren EXTERN personeel'!D199</f>
        <v>0</v>
      </c>
      <c r="E185">
        <f>'Invoeren EXTERN personeel'!E199</f>
        <v>0</v>
      </c>
      <c r="F185">
        <f>'Invoeren EXTERN personeel'!F199</f>
        <v>0</v>
      </c>
      <c r="G185">
        <f>'Invoeren EXTERN personeel'!G199</f>
        <v>0</v>
      </c>
      <c r="H185">
        <f>'Invoeren EXTERN personeel'!H199</f>
        <v>0</v>
      </c>
      <c r="I185">
        <f>'Invoeren EXTERN personeel'!I199</f>
        <v>0</v>
      </c>
      <c r="J185">
        <f>'Invoeren EXTERN personeel'!J199</f>
        <v>0</v>
      </c>
      <c r="K185">
        <f>'Invoeren EXTERN personeel'!K199</f>
        <v>0</v>
      </c>
      <c r="L185">
        <f>'Invoeren EXTERN personeel'!L199</f>
        <v>0</v>
      </c>
      <c r="M185">
        <f>'Invoeren EXTERN personeel'!M199</f>
        <v>0</v>
      </c>
      <c r="N185">
        <f>'Invoeren EXTERN personeel'!N199</f>
        <v>0</v>
      </c>
      <c r="O185">
        <f>'Invoeren EXTERN personeel'!O199</f>
        <v>0</v>
      </c>
      <c r="P185">
        <f>'Invoeren EXTERN personeel'!P199</f>
        <v>0</v>
      </c>
      <c r="Q185">
        <f>'Invoeren EXTERN personeel'!Q199</f>
        <v>0</v>
      </c>
      <c r="R185">
        <f>'Invoeren EXTERN personeel'!R199</f>
        <v>0</v>
      </c>
    </row>
    <row r="186" spans="1:18" x14ac:dyDescent="0.35">
      <c r="A186">
        <f>'Invoeren EXTERN personeel'!A200</f>
        <v>185</v>
      </c>
      <c r="B186">
        <f>'Invoeren EXTERN personeel'!B200</f>
        <v>0</v>
      </c>
      <c r="C186" s="141">
        <f>'Invoeren EXTERN personeel'!C200</f>
        <v>0</v>
      </c>
      <c r="D186">
        <f>'Invoeren EXTERN personeel'!D200</f>
        <v>0</v>
      </c>
      <c r="E186">
        <f>'Invoeren EXTERN personeel'!E200</f>
        <v>0</v>
      </c>
      <c r="F186">
        <f>'Invoeren EXTERN personeel'!F200</f>
        <v>0</v>
      </c>
      <c r="G186">
        <f>'Invoeren EXTERN personeel'!G200</f>
        <v>0</v>
      </c>
      <c r="H186">
        <f>'Invoeren EXTERN personeel'!H200</f>
        <v>0</v>
      </c>
      <c r="I186">
        <f>'Invoeren EXTERN personeel'!I200</f>
        <v>0</v>
      </c>
      <c r="J186">
        <f>'Invoeren EXTERN personeel'!J200</f>
        <v>0</v>
      </c>
      <c r="K186">
        <f>'Invoeren EXTERN personeel'!K200</f>
        <v>0</v>
      </c>
      <c r="L186">
        <f>'Invoeren EXTERN personeel'!L200</f>
        <v>0</v>
      </c>
      <c r="M186">
        <f>'Invoeren EXTERN personeel'!M200</f>
        <v>0</v>
      </c>
      <c r="N186">
        <f>'Invoeren EXTERN personeel'!N200</f>
        <v>0</v>
      </c>
      <c r="O186">
        <f>'Invoeren EXTERN personeel'!O200</f>
        <v>0</v>
      </c>
      <c r="P186">
        <f>'Invoeren EXTERN personeel'!P200</f>
        <v>0</v>
      </c>
      <c r="Q186">
        <f>'Invoeren EXTERN personeel'!Q200</f>
        <v>0</v>
      </c>
      <c r="R186">
        <f>'Invoeren EXTERN personeel'!R200</f>
        <v>0</v>
      </c>
    </row>
    <row r="187" spans="1:18" x14ac:dyDescent="0.35">
      <c r="A187">
        <f>'Invoeren EXTERN personeel'!A201</f>
        <v>186</v>
      </c>
      <c r="B187">
        <f>'Invoeren EXTERN personeel'!B201</f>
        <v>0</v>
      </c>
      <c r="C187" s="141">
        <f>'Invoeren EXTERN personeel'!C201</f>
        <v>0</v>
      </c>
      <c r="D187">
        <f>'Invoeren EXTERN personeel'!D201</f>
        <v>0</v>
      </c>
      <c r="E187">
        <f>'Invoeren EXTERN personeel'!E201</f>
        <v>0</v>
      </c>
      <c r="F187">
        <f>'Invoeren EXTERN personeel'!F201</f>
        <v>0</v>
      </c>
      <c r="G187">
        <f>'Invoeren EXTERN personeel'!G201</f>
        <v>0</v>
      </c>
      <c r="H187">
        <f>'Invoeren EXTERN personeel'!H201</f>
        <v>0</v>
      </c>
      <c r="I187">
        <f>'Invoeren EXTERN personeel'!I201</f>
        <v>0</v>
      </c>
      <c r="J187">
        <f>'Invoeren EXTERN personeel'!J201</f>
        <v>0</v>
      </c>
      <c r="K187">
        <f>'Invoeren EXTERN personeel'!K201</f>
        <v>0</v>
      </c>
      <c r="L187">
        <f>'Invoeren EXTERN personeel'!L201</f>
        <v>0</v>
      </c>
      <c r="M187">
        <f>'Invoeren EXTERN personeel'!M201</f>
        <v>0</v>
      </c>
      <c r="N187">
        <f>'Invoeren EXTERN personeel'!N201</f>
        <v>0</v>
      </c>
      <c r="O187">
        <f>'Invoeren EXTERN personeel'!O201</f>
        <v>0</v>
      </c>
      <c r="P187">
        <f>'Invoeren EXTERN personeel'!P201</f>
        <v>0</v>
      </c>
      <c r="Q187">
        <f>'Invoeren EXTERN personeel'!Q201</f>
        <v>0</v>
      </c>
      <c r="R187">
        <f>'Invoeren EXTERN personeel'!R201</f>
        <v>0</v>
      </c>
    </row>
    <row r="188" spans="1:18" x14ac:dyDescent="0.35">
      <c r="A188">
        <f>'Invoeren EXTERN personeel'!A202</f>
        <v>187</v>
      </c>
      <c r="B188">
        <f>'Invoeren EXTERN personeel'!B202</f>
        <v>0</v>
      </c>
      <c r="C188" s="141">
        <f>'Invoeren EXTERN personeel'!C202</f>
        <v>0</v>
      </c>
      <c r="D188">
        <f>'Invoeren EXTERN personeel'!D202</f>
        <v>0</v>
      </c>
      <c r="E188">
        <f>'Invoeren EXTERN personeel'!E202</f>
        <v>0</v>
      </c>
      <c r="F188">
        <f>'Invoeren EXTERN personeel'!F202</f>
        <v>0</v>
      </c>
      <c r="G188">
        <f>'Invoeren EXTERN personeel'!G202</f>
        <v>0</v>
      </c>
      <c r="H188">
        <f>'Invoeren EXTERN personeel'!H202</f>
        <v>0</v>
      </c>
      <c r="I188">
        <f>'Invoeren EXTERN personeel'!I202</f>
        <v>0</v>
      </c>
      <c r="J188">
        <f>'Invoeren EXTERN personeel'!J202</f>
        <v>0</v>
      </c>
      <c r="K188">
        <f>'Invoeren EXTERN personeel'!K202</f>
        <v>0</v>
      </c>
      <c r="L188">
        <f>'Invoeren EXTERN personeel'!L202</f>
        <v>0</v>
      </c>
      <c r="M188">
        <f>'Invoeren EXTERN personeel'!M202</f>
        <v>0</v>
      </c>
      <c r="N188">
        <f>'Invoeren EXTERN personeel'!N202</f>
        <v>0</v>
      </c>
      <c r="O188">
        <f>'Invoeren EXTERN personeel'!O202</f>
        <v>0</v>
      </c>
      <c r="P188">
        <f>'Invoeren EXTERN personeel'!P202</f>
        <v>0</v>
      </c>
      <c r="Q188">
        <f>'Invoeren EXTERN personeel'!Q202</f>
        <v>0</v>
      </c>
      <c r="R188">
        <f>'Invoeren EXTERN personeel'!R202</f>
        <v>0</v>
      </c>
    </row>
    <row r="189" spans="1:18" x14ac:dyDescent="0.35">
      <c r="A189">
        <f>'Invoeren EXTERN personeel'!A203</f>
        <v>188</v>
      </c>
      <c r="B189">
        <f>'Invoeren EXTERN personeel'!B203</f>
        <v>0</v>
      </c>
      <c r="C189" s="141">
        <f>'Invoeren EXTERN personeel'!C203</f>
        <v>0</v>
      </c>
      <c r="D189">
        <f>'Invoeren EXTERN personeel'!D203</f>
        <v>0</v>
      </c>
      <c r="E189">
        <f>'Invoeren EXTERN personeel'!E203</f>
        <v>0</v>
      </c>
      <c r="F189">
        <f>'Invoeren EXTERN personeel'!F203</f>
        <v>0</v>
      </c>
      <c r="G189">
        <f>'Invoeren EXTERN personeel'!G203</f>
        <v>0</v>
      </c>
      <c r="H189">
        <f>'Invoeren EXTERN personeel'!H203</f>
        <v>0</v>
      </c>
      <c r="I189">
        <f>'Invoeren EXTERN personeel'!I203</f>
        <v>0</v>
      </c>
      <c r="J189">
        <f>'Invoeren EXTERN personeel'!J203</f>
        <v>0</v>
      </c>
      <c r="K189">
        <f>'Invoeren EXTERN personeel'!K203</f>
        <v>0</v>
      </c>
      <c r="L189">
        <f>'Invoeren EXTERN personeel'!L203</f>
        <v>0</v>
      </c>
      <c r="M189">
        <f>'Invoeren EXTERN personeel'!M203</f>
        <v>0</v>
      </c>
      <c r="N189">
        <f>'Invoeren EXTERN personeel'!N203</f>
        <v>0</v>
      </c>
      <c r="O189">
        <f>'Invoeren EXTERN personeel'!O203</f>
        <v>0</v>
      </c>
      <c r="P189">
        <f>'Invoeren EXTERN personeel'!P203</f>
        <v>0</v>
      </c>
      <c r="Q189">
        <f>'Invoeren EXTERN personeel'!Q203</f>
        <v>0</v>
      </c>
      <c r="R189">
        <f>'Invoeren EXTERN personeel'!R203</f>
        <v>0</v>
      </c>
    </row>
    <row r="190" spans="1:18" x14ac:dyDescent="0.35">
      <c r="A190">
        <f>'Invoeren EXTERN personeel'!A204</f>
        <v>189</v>
      </c>
      <c r="B190">
        <f>'Invoeren EXTERN personeel'!B204</f>
        <v>0</v>
      </c>
      <c r="C190" s="141">
        <f>'Invoeren EXTERN personeel'!C204</f>
        <v>0</v>
      </c>
      <c r="D190">
        <f>'Invoeren EXTERN personeel'!D204</f>
        <v>0</v>
      </c>
      <c r="E190">
        <f>'Invoeren EXTERN personeel'!E204</f>
        <v>0</v>
      </c>
      <c r="F190">
        <f>'Invoeren EXTERN personeel'!F204</f>
        <v>0</v>
      </c>
      <c r="G190">
        <f>'Invoeren EXTERN personeel'!G204</f>
        <v>0</v>
      </c>
      <c r="H190">
        <f>'Invoeren EXTERN personeel'!H204</f>
        <v>0</v>
      </c>
      <c r="I190">
        <f>'Invoeren EXTERN personeel'!I204</f>
        <v>0</v>
      </c>
      <c r="J190">
        <f>'Invoeren EXTERN personeel'!J204</f>
        <v>0</v>
      </c>
      <c r="K190">
        <f>'Invoeren EXTERN personeel'!K204</f>
        <v>0</v>
      </c>
      <c r="L190">
        <f>'Invoeren EXTERN personeel'!L204</f>
        <v>0</v>
      </c>
      <c r="M190">
        <f>'Invoeren EXTERN personeel'!M204</f>
        <v>0</v>
      </c>
      <c r="N190">
        <f>'Invoeren EXTERN personeel'!N204</f>
        <v>0</v>
      </c>
      <c r="O190">
        <f>'Invoeren EXTERN personeel'!O204</f>
        <v>0</v>
      </c>
      <c r="P190">
        <f>'Invoeren EXTERN personeel'!P204</f>
        <v>0</v>
      </c>
      <c r="Q190">
        <f>'Invoeren EXTERN personeel'!Q204</f>
        <v>0</v>
      </c>
      <c r="R190">
        <f>'Invoeren EXTERN personeel'!R204</f>
        <v>0</v>
      </c>
    </row>
    <row r="191" spans="1:18" x14ac:dyDescent="0.35">
      <c r="A191">
        <f>'Invoeren EXTERN personeel'!A205</f>
        <v>190</v>
      </c>
      <c r="B191">
        <f>'Invoeren EXTERN personeel'!B205</f>
        <v>0</v>
      </c>
      <c r="C191" s="141">
        <f>'Invoeren EXTERN personeel'!C205</f>
        <v>0</v>
      </c>
      <c r="D191">
        <f>'Invoeren EXTERN personeel'!D205</f>
        <v>0</v>
      </c>
      <c r="E191">
        <f>'Invoeren EXTERN personeel'!E205</f>
        <v>0</v>
      </c>
      <c r="F191">
        <f>'Invoeren EXTERN personeel'!F205</f>
        <v>0</v>
      </c>
      <c r="G191">
        <f>'Invoeren EXTERN personeel'!G205</f>
        <v>0</v>
      </c>
      <c r="H191">
        <f>'Invoeren EXTERN personeel'!H205</f>
        <v>0</v>
      </c>
      <c r="I191">
        <f>'Invoeren EXTERN personeel'!I205</f>
        <v>0</v>
      </c>
      <c r="J191">
        <f>'Invoeren EXTERN personeel'!J205</f>
        <v>0</v>
      </c>
      <c r="K191">
        <f>'Invoeren EXTERN personeel'!K205</f>
        <v>0</v>
      </c>
      <c r="L191">
        <f>'Invoeren EXTERN personeel'!L205</f>
        <v>0</v>
      </c>
      <c r="M191">
        <f>'Invoeren EXTERN personeel'!M205</f>
        <v>0</v>
      </c>
      <c r="N191">
        <f>'Invoeren EXTERN personeel'!N205</f>
        <v>0</v>
      </c>
      <c r="O191">
        <f>'Invoeren EXTERN personeel'!O205</f>
        <v>0</v>
      </c>
      <c r="P191">
        <f>'Invoeren EXTERN personeel'!P205</f>
        <v>0</v>
      </c>
      <c r="Q191">
        <f>'Invoeren EXTERN personeel'!Q205</f>
        <v>0</v>
      </c>
      <c r="R191">
        <f>'Invoeren EXTERN personeel'!R205</f>
        <v>0</v>
      </c>
    </row>
    <row r="192" spans="1:18" x14ac:dyDescent="0.35">
      <c r="A192">
        <f>'Invoeren EXTERN personeel'!A206</f>
        <v>191</v>
      </c>
      <c r="B192">
        <f>'Invoeren EXTERN personeel'!B206</f>
        <v>0</v>
      </c>
      <c r="C192" s="141">
        <f>'Invoeren EXTERN personeel'!C206</f>
        <v>0</v>
      </c>
      <c r="D192">
        <f>'Invoeren EXTERN personeel'!D206</f>
        <v>0</v>
      </c>
      <c r="E192">
        <f>'Invoeren EXTERN personeel'!E206</f>
        <v>0</v>
      </c>
      <c r="F192">
        <f>'Invoeren EXTERN personeel'!F206</f>
        <v>0</v>
      </c>
      <c r="G192">
        <f>'Invoeren EXTERN personeel'!G206</f>
        <v>0</v>
      </c>
      <c r="H192">
        <f>'Invoeren EXTERN personeel'!H206</f>
        <v>0</v>
      </c>
      <c r="I192">
        <f>'Invoeren EXTERN personeel'!I206</f>
        <v>0</v>
      </c>
      <c r="J192">
        <f>'Invoeren EXTERN personeel'!J206</f>
        <v>0</v>
      </c>
      <c r="K192">
        <f>'Invoeren EXTERN personeel'!K206</f>
        <v>0</v>
      </c>
      <c r="L192">
        <f>'Invoeren EXTERN personeel'!L206</f>
        <v>0</v>
      </c>
      <c r="M192">
        <f>'Invoeren EXTERN personeel'!M206</f>
        <v>0</v>
      </c>
      <c r="N192">
        <f>'Invoeren EXTERN personeel'!N206</f>
        <v>0</v>
      </c>
      <c r="O192">
        <f>'Invoeren EXTERN personeel'!O206</f>
        <v>0</v>
      </c>
      <c r="P192">
        <f>'Invoeren EXTERN personeel'!P206</f>
        <v>0</v>
      </c>
      <c r="Q192">
        <f>'Invoeren EXTERN personeel'!Q206</f>
        <v>0</v>
      </c>
      <c r="R192">
        <f>'Invoeren EXTERN personeel'!R206</f>
        <v>0</v>
      </c>
    </row>
    <row r="193" spans="1:18" x14ac:dyDescent="0.35">
      <c r="A193">
        <f>'Invoeren EXTERN personeel'!A207</f>
        <v>192</v>
      </c>
      <c r="B193">
        <f>'Invoeren EXTERN personeel'!B207</f>
        <v>0</v>
      </c>
      <c r="C193" s="141">
        <f>'Invoeren EXTERN personeel'!C207</f>
        <v>0</v>
      </c>
      <c r="D193">
        <f>'Invoeren EXTERN personeel'!D207</f>
        <v>0</v>
      </c>
      <c r="E193">
        <f>'Invoeren EXTERN personeel'!E207</f>
        <v>0</v>
      </c>
      <c r="F193">
        <f>'Invoeren EXTERN personeel'!F207</f>
        <v>0</v>
      </c>
      <c r="G193">
        <f>'Invoeren EXTERN personeel'!G207</f>
        <v>0</v>
      </c>
      <c r="H193">
        <f>'Invoeren EXTERN personeel'!H207</f>
        <v>0</v>
      </c>
      <c r="I193">
        <f>'Invoeren EXTERN personeel'!I207</f>
        <v>0</v>
      </c>
      <c r="J193">
        <f>'Invoeren EXTERN personeel'!J207</f>
        <v>0</v>
      </c>
      <c r="K193">
        <f>'Invoeren EXTERN personeel'!K207</f>
        <v>0</v>
      </c>
      <c r="L193">
        <f>'Invoeren EXTERN personeel'!L207</f>
        <v>0</v>
      </c>
      <c r="M193">
        <f>'Invoeren EXTERN personeel'!M207</f>
        <v>0</v>
      </c>
      <c r="N193">
        <f>'Invoeren EXTERN personeel'!N207</f>
        <v>0</v>
      </c>
      <c r="O193">
        <f>'Invoeren EXTERN personeel'!O207</f>
        <v>0</v>
      </c>
      <c r="P193">
        <f>'Invoeren EXTERN personeel'!P207</f>
        <v>0</v>
      </c>
      <c r="Q193">
        <f>'Invoeren EXTERN personeel'!Q207</f>
        <v>0</v>
      </c>
      <c r="R193">
        <f>'Invoeren EXTERN personeel'!R207</f>
        <v>0</v>
      </c>
    </row>
    <row r="194" spans="1:18" x14ac:dyDescent="0.35">
      <c r="A194">
        <f>'Invoeren EXTERN personeel'!A208</f>
        <v>193</v>
      </c>
      <c r="B194">
        <f>'Invoeren EXTERN personeel'!B208</f>
        <v>0</v>
      </c>
      <c r="C194" s="141">
        <f>'Invoeren EXTERN personeel'!C208</f>
        <v>0</v>
      </c>
      <c r="D194">
        <f>'Invoeren EXTERN personeel'!D208</f>
        <v>0</v>
      </c>
      <c r="E194">
        <f>'Invoeren EXTERN personeel'!E208</f>
        <v>0</v>
      </c>
      <c r="F194">
        <f>'Invoeren EXTERN personeel'!F208</f>
        <v>0</v>
      </c>
      <c r="G194">
        <f>'Invoeren EXTERN personeel'!G208</f>
        <v>0</v>
      </c>
      <c r="H194">
        <f>'Invoeren EXTERN personeel'!H208</f>
        <v>0</v>
      </c>
      <c r="I194">
        <f>'Invoeren EXTERN personeel'!I208</f>
        <v>0</v>
      </c>
      <c r="J194">
        <f>'Invoeren EXTERN personeel'!J208</f>
        <v>0</v>
      </c>
      <c r="K194">
        <f>'Invoeren EXTERN personeel'!K208</f>
        <v>0</v>
      </c>
      <c r="L194">
        <f>'Invoeren EXTERN personeel'!L208</f>
        <v>0</v>
      </c>
      <c r="M194">
        <f>'Invoeren EXTERN personeel'!M208</f>
        <v>0</v>
      </c>
      <c r="N194">
        <f>'Invoeren EXTERN personeel'!N208</f>
        <v>0</v>
      </c>
      <c r="O194">
        <f>'Invoeren EXTERN personeel'!O208</f>
        <v>0</v>
      </c>
      <c r="P194">
        <f>'Invoeren EXTERN personeel'!P208</f>
        <v>0</v>
      </c>
      <c r="Q194">
        <f>'Invoeren EXTERN personeel'!Q208</f>
        <v>0</v>
      </c>
      <c r="R194">
        <f>'Invoeren EXTERN personeel'!R208</f>
        <v>0</v>
      </c>
    </row>
    <row r="195" spans="1:18" x14ac:dyDescent="0.35">
      <c r="A195">
        <f>'Invoeren EXTERN personeel'!A209</f>
        <v>194</v>
      </c>
      <c r="B195">
        <f>'Invoeren EXTERN personeel'!B209</f>
        <v>0</v>
      </c>
      <c r="C195" s="141">
        <f>'Invoeren EXTERN personeel'!C209</f>
        <v>0</v>
      </c>
      <c r="D195">
        <f>'Invoeren EXTERN personeel'!D209</f>
        <v>0</v>
      </c>
      <c r="E195">
        <f>'Invoeren EXTERN personeel'!E209</f>
        <v>0</v>
      </c>
      <c r="F195">
        <f>'Invoeren EXTERN personeel'!F209</f>
        <v>0</v>
      </c>
      <c r="G195">
        <f>'Invoeren EXTERN personeel'!G209</f>
        <v>0</v>
      </c>
      <c r="H195">
        <f>'Invoeren EXTERN personeel'!H209</f>
        <v>0</v>
      </c>
      <c r="I195">
        <f>'Invoeren EXTERN personeel'!I209</f>
        <v>0</v>
      </c>
      <c r="J195">
        <f>'Invoeren EXTERN personeel'!J209</f>
        <v>0</v>
      </c>
      <c r="K195">
        <f>'Invoeren EXTERN personeel'!K209</f>
        <v>0</v>
      </c>
      <c r="L195">
        <f>'Invoeren EXTERN personeel'!L209</f>
        <v>0</v>
      </c>
      <c r="M195">
        <f>'Invoeren EXTERN personeel'!M209</f>
        <v>0</v>
      </c>
      <c r="N195">
        <f>'Invoeren EXTERN personeel'!N209</f>
        <v>0</v>
      </c>
      <c r="O195">
        <f>'Invoeren EXTERN personeel'!O209</f>
        <v>0</v>
      </c>
      <c r="P195">
        <f>'Invoeren EXTERN personeel'!P209</f>
        <v>0</v>
      </c>
      <c r="Q195">
        <f>'Invoeren EXTERN personeel'!Q209</f>
        <v>0</v>
      </c>
      <c r="R195">
        <f>'Invoeren EXTERN personeel'!R209</f>
        <v>0</v>
      </c>
    </row>
    <row r="196" spans="1:18" x14ac:dyDescent="0.35">
      <c r="A196">
        <f>'Invoeren EXTERN personeel'!A210</f>
        <v>195</v>
      </c>
      <c r="B196">
        <f>'Invoeren EXTERN personeel'!B210</f>
        <v>0</v>
      </c>
      <c r="C196" s="141">
        <f>'Invoeren EXTERN personeel'!C210</f>
        <v>0</v>
      </c>
      <c r="D196">
        <f>'Invoeren EXTERN personeel'!D210</f>
        <v>0</v>
      </c>
      <c r="E196">
        <f>'Invoeren EXTERN personeel'!E210</f>
        <v>0</v>
      </c>
      <c r="F196">
        <f>'Invoeren EXTERN personeel'!F210</f>
        <v>0</v>
      </c>
      <c r="G196">
        <f>'Invoeren EXTERN personeel'!G210</f>
        <v>0</v>
      </c>
      <c r="H196">
        <f>'Invoeren EXTERN personeel'!H210</f>
        <v>0</v>
      </c>
      <c r="I196">
        <f>'Invoeren EXTERN personeel'!I210</f>
        <v>0</v>
      </c>
      <c r="J196">
        <f>'Invoeren EXTERN personeel'!J210</f>
        <v>0</v>
      </c>
      <c r="K196">
        <f>'Invoeren EXTERN personeel'!K210</f>
        <v>0</v>
      </c>
      <c r="L196">
        <f>'Invoeren EXTERN personeel'!L210</f>
        <v>0</v>
      </c>
      <c r="M196">
        <f>'Invoeren EXTERN personeel'!M210</f>
        <v>0</v>
      </c>
      <c r="N196">
        <f>'Invoeren EXTERN personeel'!N210</f>
        <v>0</v>
      </c>
      <c r="O196">
        <f>'Invoeren EXTERN personeel'!O210</f>
        <v>0</v>
      </c>
      <c r="P196">
        <f>'Invoeren EXTERN personeel'!P210</f>
        <v>0</v>
      </c>
      <c r="Q196">
        <f>'Invoeren EXTERN personeel'!Q210</f>
        <v>0</v>
      </c>
      <c r="R196">
        <f>'Invoeren EXTERN personeel'!R210</f>
        <v>0</v>
      </c>
    </row>
    <row r="197" spans="1:18" x14ac:dyDescent="0.35">
      <c r="A197">
        <f>'Invoeren EXTERN personeel'!A211</f>
        <v>196</v>
      </c>
      <c r="B197">
        <f>'Invoeren EXTERN personeel'!B211</f>
        <v>0</v>
      </c>
      <c r="C197" s="141">
        <f>'Invoeren EXTERN personeel'!C211</f>
        <v>0</v>
      </c>
      <c r="D197">
        <f>'Invoeren EXTERN personeel'!D211</f>
        <v>0</v>
      </c>
      <c r="E197">
        <f>'Invoeren EXTERN personeel'!E211</f>
        <v>0</v>
      </c>
      <c r="F197">
        <f>'Invoeren EXTERN personeel'!F211</f>
        <v>0</v>
      </c>
      <c r="G197">
        <f>'Invoeren EXTERN personeel'!G211</f>
        <v>0</v>
      </c>
      <c r="H197">
        <f>'Invoeren EXTERN personeel'!H211</f>
        <v>0</v>
      </c>
      <c r="I197">
        <f>'Invoeren EXTERN personeel'!I211</f>
        <v>0</v>
      </c>
      <c r="J197">
        <f>'Invoeren EXTERN personeel'!J211</f>
        <v>0</v>
      </c>
      <c r="K197">
        <f>'Invoeren EXTERN personeel'!K211</f>
        <v>0</v>
      </c>
      <c r="L197">
        <f>'Invoeren EXTERN personeel'!L211</f>
        <v>0</v>
      </c>
      <c r="M197">
        <f>'Invoeren EXTERN personeel'!M211</f>
        <v>0</v>
      </c>
      <c r="N197">
        <f>'Invoeren EXTERN personeel'!N211</f>
        <v>0</v>
      </c>
      <c r="O197">
        <f>'Invoeren EXTERN personeel'!O211</f>
        <v>0</v>
      </c>
      <c r="P197">
        <f>'Invoeren EXTERN personeel'!P211</f>
        <v>0</v>
      </c>
      <c r="Q197">
        <f>'Invoeren EXTERN personeel'!Q211</f>
        <v>0</v>
      </c>
      <c r="R197">
        <f>'Invoeren EXTERN personeel'!R211</f>
        <v>0</v>
      </c>
    </row>
    <row r="198" spans="1:18" x14ac:dyDescent="0.35">
      <c r="A198">
        <f>'Invoeren EXTERN personeel'!A212</f>
        <v>197</v>
      </c>
      <c r="B198">
        <f>'Invoeren EXTERN personeel'!B212</f>
        <v>0</v>
      </c>
      <c r="C198" s="141">
        <f>'Invoeren EXTERN personeel'!C212</f>
        <v>0</v>
      </c>
      <c r="D198">
        <f>'Invoeren EXTERN personeel'!D212</f>
        <v>0</v>
      </c>
      <c r="E198">
        <f>'Invoeren EXTERN personeel'!E212</f>
        <v>0</v>
      </c>
      <c r="F198">
        <f>'Invoeren EXTERN personeel'!F212</f>
        <v>0</v>
      </c>
      <c r="G198">
        <f>'Invoeren EXTERN personeel'!G212</f>
        <v>0</v>
      </c>
      <c r="H198">
        <f>'Invoeren EXTERN personeel'!H212</f>
        <v>0</v>
      </c>
      <c r="I198">
        <f>'Invoeren EXTERN personeel'!I212</f>
        <v>0</v>
      </c>
      <c r="J198">
        <f>'Invoeren EXTERN personeel'!J212</f>
        <v>0</v>
      </c>
      <c r="K198">
        <f>'Invoeren EXTERN personeel'!K212</f>
        <v>0</v>
      </c>
      <c r="L198">
        <f>'Invoeren EXTERN personeel'!L212</f>
        <v>0</v>
      </c>
      <c r="M198">
        <f>'Invoeren EXTERN personeel'!M212</f>
        <v>0</v>
      </c>
      <c r="N198">
        <f>'Invoeren EXTERN personeel'!N212</f>
        <v>0</v>
      </c>
      <c r="O198">
        <f>'Invoeren EXTERN personeel'!O212</f>
        <v>0</v>
      </c>
      <c r="P198">
        <f>'Invoeren EXTERN personeel'!P212</f>
        <v>0</v>
      </c>
      <c r="Q198">
        <f>'Invoeren EXTERN personeel'!Q212</f>
        <v>0</v>
      </c>
      <c r="R198">
        <f>'Invoeren EXTERN personeel'!R212</f>
        <v>0</v>
      </c>
    </row>
    <row r="199" spans="1:18" x14ac:dyDescent="0.35">
      <c r="A199">
        <f>'Invoeren EXTERN personeel'!A213</f>
        <v>198</v>
      </c>
      <c r="B199">
        <f>'Invoeren EXTERN personeel'!B213</f>
        <v>0</v>
      </c>
      <c r="C199" s="141">
        <f>'Invoeren EXTERN personeel'!C213</f>
        <v>0</v>
      </c>
      <c r="D199">
        <f>'Invoeren EXTERN personeel'!D213</f>
        <v>0</v>
      </c>
      <c r="E199">
        <f>'Invoeren EXTERN personeel'!E213</f>
        <v>0</v>
      </c>
      <c r="F199">
        <f>'Invoeren EXTERN personeel'!F213</f>
        <v>0</v>
      </c>
      <c r="G199">
        <f>'Invoeren EXTERN personeel'!G213</f>
        <v>0</v>
      </c>
      <c r="H199">
        <f>'Invoeren EXTERN personeel'!H213</f>
        <v>0</v>
      </c>
      <c r="I199">
        <f>'Invoeren EXTERN personeel'!I213</f>
        <v>0</v>
      </c>
      <c r="J199">
        <f>'Invoeren EXTERN personeel'!J213</f>
        <v>0</v>
      </c>
      <c r="K199">
        <f>'Invoeren EXTERN personeel'!K213</f>
        <v>0</v>
      </c>
      <c r="L199">
        <f>'Invoeren EXTERN personeel'!L213</f>
        <v>0</v>
      </c>
      <c r="M199">
        <f>'Invoeren EXTERN personeel'!M213</f>
        <v>0</v>
      </c>
      <c r="N199">
        <f>'Invoeren EXTERN personeel'!N213</f>
        <v>0</v>
      </c>
      <c r="O199">
        <f>'Invoeren EXTERN personeel'!O213</f>
        <v>0</v>
      </c>
      <c r="P199">
        <f>'Invoeren EXTERN personeel'!P213</f>
        <v>0</v>
      </c>
      <c r="Q199">
        <f>'Invoeren EXTERN personeel'!Q213</f>
        <v>0</v>
      </c>
      <c r="R199">
        <f>'Invoeren EXTERN personeel'!R213</f>
        <v>0</v>
      </c>
    </row>
    <row r="200" spans="1:18" x14ac:dyDescent="0.35">
      <c r="A200">
        <f>'Invoeren EXTERN personeel'!A214</f>
        <v>199</v>
      </c>
      <c r="B200">
        <f>'Invoeren EXTERN personeel'!B214</f>
        <v>0</v>
      </c>
      <c r="C200" s="141">
        <f>'Invoeren EXTERN personeel'!C214</f>
        <v>0</v>
      </c>
      <c r="D200">
        <f>'Invoeren EXTERN personeel'!D214</f>
        <v>0</v>
      </c>
      <c r="E200">
        <f>'Invoeren EXTERN personeel'!E214</f>
        <v>0</v>
      </c>
      <c r="F200">
        <f>'Invoeren EXTERN personeel'!F214</f>
        <v>0</v>
      </c>
      <c r="G200">
        <f>'Invoeren EXTERN personeel'!G214</f>
        <v>0</v>
      </c>
      <c r="H200">
        <f>'Invoeren EXTERN personeel'!H214</f>
        <v>0</v>
      </c>
      <c r="I200">
        <f>'Invoeren EXTERN personeel'!I214</f>
        <v>0</v>
      </c>
      <c r="J200">
        <f>'Invoeren EXTERN personeel'!J214</f>
        <v>0</v>
      </c>
      <c r="K200">
        <f>'Invoeren EXTERN personeel'!K214</f>
        <v>0</v>
      </c>
      <c r="L200">
        <f>'Invoeren EXTERN personeel'!L214</f>
        <v>0</v>
      </c>
      <c r="M200">
        <f>'Invoeren EXTERN personeel'!M214</f>
        <v>0</v>
      </c>
      <c r="N200">
        <f>'Invoeren EXTERN personeel'!N214</f>
        <v>0</v>
      </c>
      <c r="O200">
        <f>'Invoeren EXTERN personeel'!O214</f>
        <v>0</v>
      </c>
      <c r="P200">
        <f>'Invoeren EXTERN personeel'!P214</f>
        <v>0</v>
      </c>
      <c r="Q200">
        <f>'Invoeren EXTERN personeel'!Q214</f>
        <v>0</v>
      </c>
      <c r="R200">
        <f>'Invoeren EXTERN personeel'!R214</f>
        <v>0</v>
      </c>
    </row>
    <row r="201" spans="1:18" x14ac:dyDescent="0.35">
      <c r="A201">
        <f>'Invoeren EXTERN personeel'!A215</f>
        <v>200</v>
      </c>
      <c r="B201">
        <f>'Invoeren EXTERN personeel'!B215</f>
        <v>0</v>
      </c>
      <c r="C201" s="141">
        <f>'Invoeren EXTERN personeel'!C215</f>
        <v>0</v>
      </c>
      <c r="D201">
        <f>'Invoeren EXTERN personeel'!D215</f>
        <v>0</v>
      </c>
      <c r="E201">
        <f>'Invoeren EXTERN personeel'!E215</f>
        <v>0</v>
      </c>
      <c r="F201">
        <f>'Invoeren EXTERN personeel'!F215</f>
        <v>0</v>
      </c>
      <c r="G201">
        <f>'Invoeren EXTERN personeel'!G215</f>
        <v>0</v>
      </c>
      <c r="H201">
        <f>'Invoeren EXTERN personeel'!H215</f>
        <v>0</v>
      </c>
      <c r="I201">
        <f>'Invoeren EXTERN personeel'!I215</f>
        <v>0</v>
      </c>
      <c r="J201">
        <f>'Invoeren EXTERN personeel'!J215</f>
        <v>0</v>
      </c>
      <c r="K201">
        <f>'Invoeren EXTERN personeel'!K215</f>
        <v>0</v>
      </c>
      <c r="L201">
        <f>'Invoeren EXTERN personeel'!L215</f>
        <v>0</v>
      </c>
      <c r="M201">
        <f>'Invoeren EXTERN personeel'!M215</f>
        <v>0</v>
      </c>
      <c r="N201">
        <f>'Invoeren EXTERN personeel'!N215</f>
        <v>0</v>
      </c>
      <c r="O201">
        <f>'Invoeren EXTERN personeel'!O215</f>
        <v>0</v>
      </c>
      <c r="P201">
        <f>'Invoeren EXTERN personeel'!P215</f>
        <v>0</v>
      </c>
      <c r="Q201">
        <f>'Invoeren EXTERN personeel'!Q215</f>
        <v>0</v>
      </c>
      <c r="R201">
        <f>'Invoeren EXTERN personeel'!R215</f>
        <v>0</v>
      </c>
    </row>
    <row r="202" spans="1:18" x14ac:dyDescent="0.35">
      <c r="A202">
        <f>'Invoeren EXTERN personeel'!A216</f>
        <v>201</v>
      </c>
      <c r="B202">
        <f>'Invoeren EXTERN personeel'!B216</f>
        <v>0</v>
      </c>
      <c r="C202" s="141">
        <f>'Invoeren EXTERN personeel'!C216</f>
        <v>0</v>
      </c>
      <c r="D202">
        <f>'Invoeren EXTERN personeel'!D216</f>
        <v>0</v>
      </c>
      <c r="E202">
        <f>'Invoeren EXTERN personeel'!E216</f>
        <v>0</v>
      </c>
      <c r="F202">
        <f>'Invoeren EXTERN personeel'!F216</f>
        <v>0</v>
      </c>
      <c r="G202">
        <f>'Invoeren EXTERN personeel'!G216</f>
        <v>0</v>
      </c>
      <c r="H202">
        <f>'Invoeren EXTERN personeel'!H216</f>
        <v>0</v>
      </c>
      <c r="I202">
        <f>'Invoeren EXTERN personeel'!I216</f>
        <v>0</v>
      </c>
      <c r="J202">
        <f>'Invoeren EXTERN personeel'!J216</f>
        <v>0</v>
      </c>
      <c r="K202">
        <f>'Invoeren EXTERN personeel'!K216</f>
        <v>0</v>
      </c>
      <c r="L202">
        <f>'Invoeren EXTERN personeel'!L216</f>
        <v>0</v>
      </c>
      <c r="M202">
        <f>'Invoeren EXTERN personeel'!M216</f>
        <v>0</v>
      </c>
      <c r="N202">
        <f>'Invoeren EXTERN personeel'!N216</f>
        <v>0</v>
      </c>
      <c r="O202">
        <f>'Invoeren EXTERN personeel'!O216</f>
        <v>0</v>
      </c>
      <c r="P202">
        <f>'Invoeren EXTERN personeel'!P216</f>
        <v>0</v>
      </c>
      <c r="Q202">
        <f>'Invoeren EXTERN personeel'!Q216</f>
        <v>0</v>
      </c>
      <c r="R202">
        <f>'Invoeren EXTERN personeel'!R216</f>
        <v>0</v>
      </c>
    </row>
    <row r="203" spans="1:18" x14ac:dyDescent="0.35">
      <c r="A203">
        <f>'Invoeren EXTERN personeel'!A217</f>
        <v>202</v>
      </c>
      <c r="B203">
        <f>'Invoeren EXTERN personeel'!B217</f>
        <v>0</v>
      </c>
      <c r="C203" s="141">
        <f>'Invoeren EXTERN personeel'!C217</f>
        <v>0</v>
      </c>
      <c r="D203">
        <f>'Invoeren EXTERN personeel'!D217</f>
        <v>0</v>
      </c>
      <c r="E203">
        <f>'Invoeren EXTERN personeel'!E217</f>
        <v>0</v>
      </c>
      <c r="F203">
        <f>'Invoeren EXTERN personeel'!F217</f>
        <v>0</v>
      </c>
      <c r="G203">
        <f>'Invoeren EXTERN personeel'!G217</f>
        <v>0</v>
      </c>
      <c r="H203">
        <f>'Invoeren EXTERN personeel'!H217</f>
        <v>0</v>
      </c>
      <c r="I203">
        <f>'Invoeren EXTERN personeel'!I217</f>
        <v>0</v>
      </c>
      <c r="J203">
        <f>'Invoeren EXTERN personeel'!J217</f>
        <v>0</v>
      </c>
      <c r="K203">
        <f>'Invoeren EXTERN personeel'!K217</f>
        <v>0</v>
      </c>
      <c r="L203">
        <f>'Invoeren EXTERN personeel'!L217</f>
        <v>0</v>
      </c>
      <c r="M203">
        <f>'Invoeren EXTERN personeel'!M217</f>
        <v>0</v>
      </c>
      <c r="N203">
        <f>'Invoeren EXTERN personeel'!N217</f>
        <v>0</v>
      </c>
      <c r="O203">
        <f>'Invoeren EXTERN personeel'!O217</f>
        <v>0</v>
      </c>
      <c r="P203">
        <f>'Invoeren EXTERN personeel'!P217</f>
        <v>0</v>
      </c>
      <c r="Q203">
        <f>'Invoeren EXTERN personeel'!Q217</f>
        <v>0</v>
      </c>
      <c r="R203">
        <f>'Invoeren EXTERN personeel'!R217</f>
        <v>0</v>
      </c>
    </row>
    <row r="204" spans="1:18" x14ac:dyDescent="0.35">
      <c r="A204">
        <f>'Invoeren EXTERN personeel'!A218</f>
        <v>203</v>
      </c>
      <c r="B204">
        <f>'Invoeren EXTERN personeel'!B218</f>
        <v>0</v>
      </c>
      <c r="C204" s="141">
        <f>'Invoeren EXTERN personeel'!C218</f>
        <v>0</v>
      </c>
      <c r="D204">
        <f>'Invoeren EXTERN personeel'!D218</f>
        <v>0</v>
      </c>
      <c r="E204">
        <f>'Invoeren EXTERN personeel'!E218</f>
        <v>0</v>
      </c>
      <c r="F204">
        <f>'Invoeren EXTERN personeel'!F218</f>
        <v>0</v>
      </c>
      <c r="G204">
        <f>'Invoeren EXTERN personeel'!G218</f>
        <v>0</v>
      </c>
      <c r="H204">
        <f>'Invoeren EXTERN personeel'!H218</f>
        <v>0</v>
      </c>
      <c r="I204">
        <f>'Invoeren EXTERN personeel'!I218</f>
        <v>0</v>
      </c>
      <c r="J204">
        <f>'Invoeren EXTERN personeel'!J218</f>
        <v>0</v>
      </c>
      <c r="K204">
        <f>'Invoeren EXTERN personeel'!K218</f>
        <v>0</v>
      </c>
      <c r="L204">
        <f>'Invoeren EXTERN personeel'!L218</f>
        <v>0</v>
      </c>
      <c r="M204">
        <f>'Invoeren EXTERN personeel'!M218</f>
        <v>0</v>
      </c>
      <c r="N204">
        <f>'Invoeren EXTERN personeel'!N218</f>
        <v>0</v>
      </c>
      <c r="O204">
        <f>'Invoeren EXTERN personeel'!O218</f>
        <v>0</v>
      </c>
      <c r="P204">
        <f>'Invoeren EXTERN personeel'!P218</f>
        <v>0</v>
      </c>
      <c r="Q204">
        <f>'Invoeren EXTERN personeel'!Q218</f>
        <v>0</v>
      </c>
      <c r="R204">
        <f>'Invoeren EXTERN personeel'!R218</f>
        <v>0</v>
      </c>
    </row>
    <row r="205" spans="1:18" x14ac:dyDescent="0.35">
      <c r="A205">
        <f>'Invoeren EXTERN personeel'!A219</f>
        <v>204</v>
      </c>
      <c r="B205">
        <f>'Invoeren EXTERN personeel'!B219</f>
        <v>0</v>
      </c>
      <c r="C205" s="141">
        <f>'Invoeren EXTERN personeel'!C219</f>
        <v>0</v>
      </c>
      <c r="D205">
        <f>'Invoeren EXTERN personeel'!D219</f>
        <v>0</v>
      </c>
      <c r="E205">
        <f>'Invoeren EXTERN personeel'!E219</f>
        <v>0</v>
      </c>
      <c r="F205">
        <f>'Invoeren EXTERN personeel'!F219</f>
        <v>0</v>
      </c>
      <c r="G205">
        <f>'Invoeren EXTERN personeel'!G219</f>
        <v>0</v>
      </c>
      <c r="H205">
        <f>'Invoeren EXTERN personeel'!H219</f>
        <v>0</v>
      </c>
      <c r="I205">
        <f>'Invoeren EXTERN personeel'!I219</f>
        <v>0</v>
      </c>
      <c r="J205">
        <f>'Invoeren EXTERN personeel'!J219</f>
        <v>0</v>
      </c>
      <c r="K205">
        <f>'Invoeren EXTERN personeel'!K219</f>
        <v>0</v>
      </c>
      <c r="L205">
        <f>'Invoeren EXTERN personeel'!L219</f>
        <v>0</v>
      </c>
      <c r="M205">
        <f>'Invoeren EXTERN personeel'!M219</f>
        <v>0</v>
      </c>
      <c r="N205">
        <f>'Invoeren EXTERN personeel'!N219</f>
        <v>0</v>
      </c>
      <c r="O205">
        <f>'Invoeren EXTERN personeel'!O219</f>
        <v>0</v>
      </c>
      <c r="P205">
        <f>'Invoeren EXTERN personeel'!P219</f>
        <v>0</v>
      </c>
      <c r="Q205">
        <f>'Invoeren EXTERN personeel'!Q219</f>
        <v>0</v>
      </c>
      <c r="R205">
        <f>'Invoeren EXTERN personeel'!R219</f>
        <v>0</v>
      </c>
    </row>
    <row r="206" spans="1:18" x14ac:dyDescent="0.35">
      <c r="A206">
        <f>'Invoeren EXTERN personeel'!A220</f>
        <v>205</v>
      </c>
      <c r="B206">
        <f>'Invoeren EXTERN personeel'!B220</f>
        <v>0</v>
      </c>
      <c r="C206" s="141">
        <f>'Invoeren EXTERN personeel'!C220</f>
        <v>0</v>
      </c>
      <c r="D206">
        <f>'Invoeren EXTERN personeel'!D220</f>
        <v>0</v>
      </c>
      <c r="E206">
        <f>'Invoeren EXTERN personeel'!E220</f>
        <v>0</v>
      </c>
      <c r="F206">
        <f>'Invoeren EXTERN personeel'!F220</f>
        <v>0</v>
      </c>
      <c r="G206">
        <f>'Invoeren EXTERN personeel'!G220</f>
        <v>0</v>
      </c>
      <c r="H206">
        <f>'Invoeren EXTERN personeel'!H220</f>
        <v>0</v>
      </c>
      <c r="I206">
        <f>'Invoeren EXTERN personeel'!I220</f>
        <v>0</v>
      </c>
      <c r="J206">
        <f>'Invoeren EXTERN personeel'!J220</f>
        <v>0</v>
      </c>
      <c r="K206">
        <f>'Invoeren EXTERN personeel'!K220</f>
        <v>0</v>
      </c>
      <c r="L206">
        <f>'Invoeren EXTERN personeel'!L220</f>
        <v>0</v>
      </c>
      <c r="M206">
        <f>'Invoeren EXTERN personeel'!M220</f>
        <v>0</v>
      </c>
      <c r="N206">
        <f>'Invoeren EXTERN personeel'!N220</f>
        <v>0</v>
      </c>
      <c r="O206">
        <f>'Invoeren EXTERN personeel'!O220</f>
        <v>0</v>
      </c>
      <c r="P206">
        <f>'Invoeren EXTERN personeel'!P220</f>
        <v>0</v>
      </c>
      <c r="Q206">
        <f>'Invoeren EXTERN personeel'!Q220</f>
        <v>0</v>
      </c>
      <c r="R206">
        <f>'Invoeren EXTERN personeel'!R220</f>
        <v>0</v>
      </c>
    </row>
    <row r="207" spans="1:18" x14ac:dyDescent="0.35">
      <c r="A207">
        <f>'Invoeren EXTERN personeel'!A221</f>
        <v>206</v>
      </c>
      <c r="B207">
        <f>'Invoeren EXTERN personeel'!B221</f>
        <v>0</v>
      </c>
      <c r="C207" s="141">
        <f>'Invoeren EXTERN personeel'!C221</f>
        <v>0</v>
      </c>
      <c r="D207">
        <f>'Invoeren EXTERN personeel'!D221</f>
        <v>0</v>
      </c>
      <c r="E207">
        <f>'Invoeren EXTERN personeel'!E221</f>
        <v>0</v>
      </c>
      <c r="F207">
        <f>'Invoeren EXTERN personeel'!F221</f>
        <v>0</v>
      </c>
      <c r="G207">
        <f>'Invoeren EXTERN personeel'!G221</f>
        <v>0</v>
      </c>
      <c r="H207">
        <f>'Invoeren EXTERN personeel'!H221</f>
        <v>0</v>
      </c>
      <c r="I207">
        <f>'Invoeren EXTERN personeel'!I221</f>
        <v>0</v>
      </c>
      <c r="J207">
        <f>'Invoeren EXTERN personeel'!J221</f>
        <v>0</v>
      </c>
      <c r="K207">
        <f>'Invoeren EXTERN personeel'!K221</f>
        <v>0</v>
      </c>
      <c r="L207">
        <f>'Invoeren EXTERN personeel'!L221</f>
        <v>0</v>
      </c>
      <c r="M207">
        <f>'Invoeren EXTERN personeel'!M221</f>
        <v>0</v>
      </c>
      <c r="N207">
        <f>'Invoeren EXTERN personeel'!N221</f>
        <v>0</v>
      </c>
      <c r="O207">
        <f>'Invoeren EXTERN personeel'!O221</f>
        <v>0</v>
      </c>
      <c r="P207">
        <f>'Invoeren EXTERN personeel'!P221</f>
        <v>0</v>
      </c>
      <c r="Q207">
        <f>'Invoeren EXTERN personeel'!Q221</f>
        <v>0</v>
      </c>
      <c r="R207">
        <f>'Invoeren EXTERN personeel'!R221</f>
        <v>0</v>
      </c>
    </row>
    <row r="208" spans="1:18" x14ac:dyDescent="0.35">
      <c r="A208">
        <f>'Invoeren EXTERN personeel'!A222</f>
        <v>207</v>
      </c>
      <c r="B208">
        <f>'Invoeren EXTERN personeel'!B222</f>
        <v>0</v>
      </c>
      <c r="C208" s="141">
        <f>'Invoeren EXTERN personeel'!C222</f>
        <v>0</v>
      </c>
      <c r="D208">
        <f>'Invoeren EXTERN personeel'!D222</f>
        <v>0</v>
      </c>
      <c r="E208">
        <f>'Invoeren EXTERN personeel'!E222</f>
        <v>0</v>
      </c>
      <c r="F208">
        <f>'Invoeren EXTERN personeel'!F222</f>
        <v>0</v>
      </c>
      <c r="G208">
        <f>'Invoeren EXTERN personeel'!G222</f>
        <v>0</v>
      </c>
      <c r="H208">
        <f>'Invoeren EXTERN personeel'!H222</f>
        <v>0</v>
      </c>
      <c r="I208">
        <f>'Invoeren EXTERN personeel'!I222</f>
        <v>0</v>
      </c>
      <c r="J208">
        <f>'Invoeren EXTERN personeel'!J222</f>
        <v>0</v>
      </c>
      <c r="K208">
        <f>'Invoeren EXTERN personeel'!K222</f>
        <v>0</v>
      </c>
      <c r="L208">
        <f>'Invoeren EXTERN personeel'!L222</f>
        <v>0</v>
      </c>
      <c r="M208">
        <f>'Invoeren EXTERN personeel'!M222</f>
        <v>0</v>
      </c>
      <c r="N208">
        <f>'Invoeren EXTERN personeel'!N222</f>
        <v>0</v>
      </c>
      <c r="O208">
        <f>'Invoeren EXTERN personeel'!O222</f>
        <v>0</v>
      </c>
      <c r="P208">
        <f>'Invoeren EXTERN personeel'!P222</f>
        <v>0</v>
      </c>
      <c r="Q208">
        <f>'Invoeren EXTERN personeel'!Q222</f>
        <v>0</v>
      </c>
      <c r="R208">
        <f>'Invoeren EXTERN personeel'!R222</f>
        <v>0</v>
      </c>
    </row>
    <row r="209" spans="1:18" x14ac:dyDescent="0.35">
      <c r="A209">
        <f>'Invoeren EXTERN personeel'!A223</f>
        <v>208</v>
      </c>
      <c r="B209">
        <f>'Invoeren EXTERN personeel'!B223</f>
        <v>0</v>
      </c>
      <c r="C209" s="141">
        <f>'Invoeren EXTERN personeel'!C223</f>
        <v>0</v>
      </c>
      <c r="D209">
        <f>'Invoeren EXTERN personeel'!D223</f>
        <v>0</v>
      </c>
      <c r="E209">
        <f>'Invoeren EXTERN personeel'!E223</f>
        <v>0</v>
      </c>
      <c r="F209">
        <f>'Invoeren EXTERN personeel'!F223</f>
        <v>0</v>
      </c>
      <c r="G209">
        <f>'Invoeren EXTERN personeel'!G223</f>
        <v>0</v>
      </c>
      <c r="H209">
        <f>'Invoeren EXTERN personeel'!H223</f>
        <v>0</v>
      </c>
      <c r="I209">
        <f>'Invoeren EXTERN personeel'!I223</f>
        <v>0</v>
      </c>
      <c r="J209">
        <f>'Invoeren EXTERN personeel'!J223</f>
        <v>0</v>
      </c>
      <c r="K209">
        <f>'Invoeren EXTERN personeel'!K223</f>
        <v>0</v>
      </c>
      <c r="L209">
        <f>'Invoeren EXTERN personeel'!L223</f>
        <v>0</v>
      </c>
      <c r="M209">
        <f>'Invoeren EXTERN personeel'!M223</f>
        <v>0</v>
      </c>
      <c r="N209">
        <f>'Invoeren EXTERN personeel'!N223</f>
        <v>0</v>
      </c>
      <c r="O209">
        <f>'Invoeren EXTERN personeel'!O223</f>
        <v>0</v>
      </c>
      <c r="P209">
        <f>'Invoeren EXTERN personeel'!P223</f>
        <v>0</v>
      </c>
      <c r="Q209">
        <f>'Invoeren EXTERN personeel'!Q223</f>
        <v>0</v>
      </c>
      <c r="R209">
        <f>'Invoeren EXTERN personeel'!R223</f>
        <v>0</v>
      </c>
    </row>
    <row r="210" spans="1:18" x14ac:dyDescent="0.35">
      <c r="A210">
        <f>'Invoeren EXTERN personeel'!A224</f>
        <v>209</v>
      </c>
      <c r="B210">
        <f>'Invoeren EXTERN personeel'!B224</f>
        <v>0</v>
      </c>
      <c r="C210" s="141">
        <f>'Invoeren EXTERN personeel'!C224</f>
        <v>0</v>
      </c>
      <c r="D210">
        <f>'Invoeren EXTERN personeel'!D224</f>
        <v>0</v>
      </c>
      <c r="E210">
        <f>'Invoeren EXTERN personeel'!E224</f>
        <v>0</v>
      </c>
      <c r="F210">
        <f>'Invoeren EXTERN personeel'!F224</f>
        <v>0</v>
      </c>
      <c r="G210">
        <f>'Invoeren EXTERN personeel'!G224</f>
        <v>0</v>
      </c>
      <c r="H210">
        <f>'Invoeren EXTERN personeel'!H224</f>
        <v>0</v>
      </c>
      <c r="I210">
        <f>'Invoeren EXTERN personeel'!I224</f>
        <v>0</v>
      </c>
      <c r="J210">
        <f>'Invoeren EXTERN personeel'!J224</f>
        <v>0</v>
      </c>
      <c r="K210">
        <f>'Invoeren EXTERN personeel'!K224</f>
        <v>0</v>
      </c>
      <c r="L210">
        <f>'Invoeren EXTERN personeel'!L224</f>
        <v>0</v>
      </c>
      <c r="M210">
        <f>'Invoeren EXTERN personeel'!M224</f>
        <v>0</v>
      </c>
      <c r="N210">
        <f>'Invoeren EXTERN personeel'!N224</f>
        <v>0</v>
      </c>
      <c r="O210">
        <f>'Invoeren EXTERN personeel'!O224</f>
        <v>0</v>
      </c>
      <c r="P210">
        <f>'Invoeren EXTERN personeel'!P224</f>
        <v>0</v>
      </c>
      <c r="Q210">
        <f>'Invoeren EXTERN personeel'!Q224</f>
        <v>0</v>
      </c>
      <c r="R210">
        <f>'Invoeren EXTERN personeel'!R224</f>
        <v>0</v>
      </c>
    </row>
    <row r="211" spans="1:18" x14ac:dyDescent="0.35">
      <c r="A211">
        <f>'Invoeren EXTERN personeel'!A225</f>
        <v>210</v>
      </c>
      <c r="B211">
        <f>'Invoeren EXTERN personeel'!B225</f>
        <v>0</v>
      </c>
      <c r="C211" s="141">
        <f>'Invoeren EXTERN personeel'!C225</f>
        <v>0</v>
      </c>
      <c r="D211">
        <f>'Invoeren EXTERN personeel'!D225</f>
        <v>0</v>
      </c>
      <c r="E211">
        <f>'Invoeren EXTERN personeel'!E225</f>
        <v>0</v>
      </c>
      <c r="F211">
        <f>'Invoeren EXTERN personeel'!F225</f>
        <v>0</v>
      </c>
      <c r="G211">
        <f>'Invoeren EXTERN personeel'!G225</f>
        <v>0</v>
      </c>
      <c r="H211">
        <f>'Invoeren EXTERN personeel'!H225</f>
        <v>0</v>
      </c>
      <c r="I211">
        <f>'Invoeren EXTERN personeel'!I225</f>
        <v>0</v>
      </c>
      <c r="J211">
        <f>'Invoeren EXTERN personeel'!J225</f>
        <v>0</v>
      </c>
      <c r="K211">
        <f>'Invoeren EXTERN personeel'!K225</f>
        <v>0</v>
      </c>
      <c r="L211">
        <f>'Invoeren EXTERN personeel'!L225</f>
        <v>0</v>
      </c>
      <c r="M211">
        <f>'Invoeren EXTERN personeel'!M225</f>
        <v>0</v>
      </c>
      <c r="N211">
        <f>'Invoeren EXTERN personeel'!N225</f>
        <v>0</v>
      </c>
      <c r="O211">
        <f>'Invoeren EXTERN personeel'!O225</f>
        <v>0</v>
      </c>
      <c r="P211">
        <f>'Invoeren EXTERN personeel'!P225</f>
        <v>0</v>
      </c>
      <c r="Q211">
        <f>'Invoeren EXTERN personeel'!Q225</f>
        <v>0</v>
      </c>
      <c r="R211">
        <f>'Invoeren EXTERN personeel'!R225</f>
        <v>0</v>
      </c>
    </row>
    <row r="212" spans="1:18" x14ac:dyDescent="0.35">
      <c r="A212">
        <f>'Invoeren EXTERN personeel'!A226</f>
        <v>211</v>
      </c>
      <c r="B212">
        <f>'Invoeren EXTERN personeel'!B226</f>
        <v>0</v>
      </c>
      <c r="C212" s="141">
        <f>'Invoeren EXTERN personeel'!C226</f>
        <v>0</v>
      </c>
      <c r="D212">
        <f>'Invoeren EXTERN personeel'!D226</f>
        <v>0</v>
      </c>
      <c r="E212">
        <f>'Invoeren EXTERN personeel'!E226</f>
        <v>0</v>
      </c>
      <c r="F212">
        <f>'Invoeren EXTERN personeel'!F226</f>
        <v>0</v>
      </c>
      <c r="G212">
        <f>'Invoeren EXTERN personeel'!G226</f>
        <v>0</v>
      </c>
      <c r="H212">
        <f>'Invoeren EXTERN personeel'!H226</f>
        <v>0</v>
      </c>
      <c r="I212">
        <f>'Invoeren EXTERN personeel'!I226</f>
        <v>0</v>
      </c>
      <c r="J212">
        <f>'Invoeren EXTERN personeel'!J226</f>
        <v>0</v>
      </c>
      <c r="K212">
        <f>'Invoeren EXTERN personeel'!K226</f>
        <v>0</v>
      </c>
      <c r="L212">
        <f>'Invoeren EXTERN personeel'!L226</f>
        <v>0</v>
      </c>
      <c r="M212">
        <f>'Invoeren EXTERN personeel'!M226</f>
        <v>0</v>
      </c>
      <c r="N212">
        <f>'Invoeren EXTERN personeel'!N226</f>
        <v>0</v>
      </c>
      <c r="O212">
        <f>'Invoeren EXTERN personeel'!O226</f>
        <v>0</v>
      </c>
      <c r="P212">
        <f>'Invoeren EXTERN personeel'!P226</f>
        <v>0</v>
      </c>
      <c r="Q212">
        <f>'Invoeren EXTERN personeel'!Q226</f>
        <v>0</v>
      </c>
      <c r="R212">
        <f>'Invoeren EXTERN personeel'!R226</f>
        <v>0</v>
      </c>
    </row>
    <row r="213" spans="1:18" x14ac:dyDescent="0.35">
      <c r="A213">
        <f>'Invoeren EXTERN personeel'!A227</f>
        <v>212</v>
      </c>
      <c r="B213">
        <f>'Invoeren EXTERN personeel'!B227</f>
        <v>0</v>
      </c>
      <c r="C213" s="141">
        <f>'Invoeren EXTERN personeel'!C227</f>
        <v>0</v>
      </c>
      <c r="D213">
        <f>'Invoeren EXTERN personeel'!D227</f>
        <v>0</v>
      </c>
      <c r="E213">
        <f>'Invoeren EXTERN personeel'!E227</f>
        <v>0</v>
      </c>
      <c r="F213">
        <f>'Invoeren EXTERN personeel'!F227</f>
        <v>0</v>
      </c>
      <c r="G213">
        <f>'Invoeren EXTERN personeel'!G227</f>
        <v>0</v>
      </c>
      <c r="H213">
        <f>'Invoeren EXTERN personeel'!H227</f>
        <v>0</v>
      </c>
      <c r="I213">
        <f>'Invoeren EXTERN personeel'!I227</f>
        <v>0</v>
      </c>
      <c r="J213">
        <f>'Invoeren EXTERN personeel'!J227</f>
        <v>0</v>
      </c>
      <c r="K213">
        <f>'Invoeren EXTERN personeel'!K227</f>
        <v>0</v>
      </c>
      <c r="L213">
        <f>'Invoeren EXTERN personeel'!L227</f>
        <v>0</v>
      </c>
      <c r="M213">
        <f>'Invoeren EXTERN personeel'!M227</f>
        <v>0</v>
      </c>
      <c r="N213">
        <f>'Invoeren EXTERN personeel'!N227</f>
        <v>0</v>
      </c>
      <c r="O213">
        <f>'Invoeren EXTERN personeel'!O227</f>
        <v>0</v>
      </c>
      <c r="P213">
        <f>'Invoeren EXTERN personeel'!P227</f>
        <v>0</v>
      </c>
      <c r="Q213">
        <f>'Invoeren EXTERN personeel'!Q227</f>
        <v>0</v>
      </c>
      <c r="R213">
        <f>'Invoeren EXTERN personeel'!R227</f>
        <v>0</v>
      </c>
    </row>
    <row r="214" spans="1:18" x14ac:dyDescent="0.35">
      <c r="A214">
        <f>'Invoeren EXTERN personeel'!A228</f>
        <v>213</v>
      </c>
      <c r="B214">
        <f>'Invoeren EXTERN personeel'!B228</f>
        <v>0</v>
      </c>
      <c r="C214" s="141">
        <f>'Invoeren EXTERN personeel'!C228</f>
        <v>0</v>
      </c>
      <c r="D214">
        <f>'Invoeren EXTERN personeel'!D228</f>
        <v>0</v>
      </c>
      <c r="E214">
        <f>'Invoeren EXTERN personeel'!E228</f>
        <v>0</v>
      </c>
      <c r="F214">
        <f>'Invoeren EXTERN personeel'!F228</f>
        <v>0</v>
      </c>
      <c r="G214">
        <f>'Invoeren EXTERN personeel'!G228</f>
        <v>0</v>
      </c>
      <c r="H214">
        <f>'Invoeren EXTERN personeel'!H228</f>
        <v>0</v>
      </c>
      <c r="I214">
        <f>'Invoeren EXTERN personeel'!I228</f>
        <v>0</v>
      </c>
      <c r="J214">
        <f>'Invoeren EXTERN personeel'!J228</f>
        <v>0</v>
      </c>
      <c r="K214">
        <f>'Invoeren EXTERN personeel'!K228</f>
        <v>0</v>
      </c>
      <c r="L214">
        <f>'Invoeren EXTERN personeel'!L228</f>
        <v>0</v>
      </c>
      <c r="M214">
        <f>'Invoeren EXTERN personeel'!M228</f>
        <v>0</v>
      </c>
      <c r="N214">
        <f>'Invoeren EXTERN personeel'!N228</f>
        <v>0</v>
      </c>
      <c r="O214">
        <f>'Invoeren EXTERN personeel'!O228</f>
        <v>0</v>
      </c>
      <c r="P214">
        <f>'Invoeren EXTERN personeel'!P228</f>
        <v>0</v>
      </c>
      <c r="Q214">
        <f>'Invoeren EXTERN personeel'!Q228</f>
        <v>0</v>
      </c>
      <c r="R214">
        <f>'Invoeren EXTERN personeel'!R228</f>
        <v>0</v>
      </c>
    </row>
    <row r="215" spans="1:18" x14ac:dyDescent="0.35">
      <c r="A215">
        <f>'Invoeren EXTERN personeel'!A229</f>
        <v>214</v>
      </c>
      <c r="B215">
        <f>'Invoeren EXTERN personeel'!B229</f>
        <v>0</v>
      </c>
      <c r="C215" s="141">
        <f>'Invoeren EXTERN personeel'!C229</f>
        <v>0</v>
      </c>
      <c r="D215">
        <f>'Invoeren EXTERN personeel'!D229</f>
        <v>0</v>
      </c>
      <c r="E215">
        <f>'Invoeren EXTERN personeel'!E229</f>
        <v>0</v>
      </c>
      <c r="F215">
        <f>'Invoeren EXTERN personeel'!F229</f>
        <v>0</v>
      </c>
      <c r="G215">
        <f>'Invoeren EXTERN personeel'!G229</f>
        <v>0</v>
      </c>
      <c r="H215">
        <f>'Invoeren EXTERN personeel'!H229</f>
        <v>0</v>
      </c>
      <c r="I215">
        <f>'Invoeren EXTERN personeel'!I229</f>
        <v>0</v>
      </c>
      <c r="J215">
        <f>'Invoeren EXTERN personeel'!J229</f>
        <v>0</v>
      </c>
      <c r="K215">
        <f>'Invoeren EXTERN personeel'!K229</f>
        <v>0</v>
      </c>
      <c r="L215">
        <f>'Invoeren EXTERN personeel'!L229</f>
        <v>0</v>
      </c>
      <c r="M215">
        <f>'Invoeren EXTERN personeel'!M229</f>
        <v>0</v>
      </c>
      <c r="N215">
        <f>'Invoeren EXTERN personeel'!N229</f>
        <v>0</v>
      </c>
      <c r="O215">
        <f>'Invoeren EXTERN personeel'!O229</f>
        <v>0</v>
      </c>
      <c r="P215">
        <f>'Invoeren EXTERN personeel'!P229</f>
        <v>0</v>
      </c>
      <c r="Q215">
        <f>'Invoeren EXTERN personeel'!Q229</f>
        <v>0</v>
      </c>
      <c r="R215">
        <f>'Invoeren EXTERN personeel'!R229</f>
        <v>0</v>
      </c>
    </row>
    <row r="216" spans="1:18" x14ac:dyDescent="0.35">
      <c r="A216">
        <f>'Invoeren EXTERN personeel'!A230</f>
        <v>215</v>
      </c>
      <c r="B216">
        <f>'Invoeren EXTERN personeel'!B230</f>
        <v>0</v>
      </c>
      <c r="C216" s="141">
        <f>'Invoeren EXTERN personeel'!C230</f>
        <v>0</v>
      </c>
      <c r="D216">
        <f>'Invoeren EXTERN personeel'!D230</f>
        <v>0</v>
      </c>
      <c r="E216">
        <f>'Invoeren EXTERN personeel'!E230</f>
        <v>0</v>
      </c>
      <c r="F216">
        <f>'Invoeren EXTERN personeel'!F230</f>
        <v>0</v>
      </c>
      <c r="G216">
        <f>'Invoeren EXTERN personeel'!G230</f>
        <v>0</v>
      </c>
      <c r="H216">
        <f>'Invoeren EXTERN personeel'!H230</f>
        <v>0</v>
      </c>
      <c r="I216">
        <f>'Invoeren EXTERN personeel'!I230</f>
        <v>0</v>
      </c>
      <c r="J216">
        <f>'Invoeren EXTERN personeel'!J230</f>
        <v>0</v>
      </c>
      <c r="K216">
        <f>'Invoeren EXTERN personeel'!K230</f>
        <v>0</v>
      </c>
      <c r="L216">
        <f>'Invoeren EXTERN personeel'!L230</f>
        <v>0</v>
      </c>
      <c r="M216">
        <f>'Invoeren EXTERN personeel'!M230</f>
        <v>0</v>
      </c>
      <c r="N216">
        <f>'Invoeren EXTERN personeel'!N230</f>
        <v>0</v>
      </c>
      <c r="O216">
        <f>'Invoeren EXTERN personeel'!O230</f>
        <v>0</v>
      </c>
      <c r="P216">
        <f>'Invoeren EXTERN personeel'!P230</f>
        <v>0</v>
      </c>
      <c r="Q216">
        <f>'Invoeren EXTERN personeel'!Q230</f>
        <v>0</v>
      </c>
      <c r="R216">
        <f>'Invoeren EXTERN personeel'!R230</f>
        <v>0</v>
      </c>
    </row>
    <row r="217" spans="1:18" x14ac:dyDescent="0.35">
      <c r="A217">
        <f>'Invoeren EXTERN personeel'!A231</f>
        <v>216</v>
      </c>
      <c r="B217">
        <f>'Invoeren EXTERN personeel'!B231</f>
        <v>0</v>
      </c>
      <c r="C217" s="141">
        <f>'Invoeren EXTERN personeel'!C231</f>
        <v>0</v>
      </c>
      <c r="D217">
        <f>'Invoeren EXTERN personeel'!D231</f>
        <v>0</v>
      </c>
      <c r="E217">
        <f>'Invoeren EXTERN personeel'!E231</f>
        <v>0</v>
      </c>
      <c r="F217">
        <f>'Invoeren EXTERN personeel'!F231</f>
        <v>0</v>
      </c>
      <c r="G217">
        <f>'Invoeren EXTERN personeel'!G231</f>
        <v>0</v>
      </c>
      <c r="H217">
        <f>'Invoeren EXTERN personeel'!H231</f>
        <v>0</v>
      </c>
      <c r="I217">
        <f>'Invoeren EXTERN personeel'!I231</f>
        <v>0</v>
      </c>
      <c r="J217">
        <f>'Invoeren EXTERN personeel'!J231</f>
        <v>0</v>
      </c>
      <c r="K217">
        <f>'Invoeren EXTERN personeel'!K231</f>
        <v>0</v>
      </c>
      <c r="L217">
        <f>'Invoeren EXTERN personeel'!L231</f>
        <v>0</v>
      </c>
      <c r="M217">
        <f>'Invoeren EXTERN personeel'!M231</f>
        <v>0</v>
      </c>
      <c r="N217">
        <f>'Invoeren EXTERN personeel'!N231</f>
        <v>0</v>
      </c>
      <c r="O217">
        <f>'Invoeren EXTERN personeel'!O231</f>
        <v>0</v>
      </c>
      <c r="P217">
        <f>'Invoeren EXTERN personeel'!P231</f>
        <v>0</v>
      </c>
      <c r="Q217">
        <f>'Invoeren EXTERN personeel'!Q231</f>
        <v>0</v>
      </c>
      <c r="R217">
        <f>'Invoeren EXTERN personeel'!R231</f>
        <v>0</v>
      </c>
    </row>
    <row r="218" spans="1:18" x14ac:dyDescent="0.35">
      <c r="A218">
        <f>'Invoeren EXTERN personeel'!A232</f>
        <v>217</v>
      </c>
      <c r="B218">
        <f>'Invoeren EXTERN personeel'!B232</f>
        <v>0</v>
      </c>
      <c r="C218" s="141">
        <f>'Invoeren EXTERN personeel'!C232</f>
        <v>0</v>
      </c>
      <c r="D218">
        <f>'Invoeren EXTERN personeel'!D232</f>
        <v>0</v>
      </c>
      <c r="E218">
        <f>'Invoeren EXTERN personeel'!E232</f>
        <v>0</v>
      </c>
      <c r="F218">
        <f>'Invoeren EXTERN personeel'!F232</f>
        <v>0</v>
      </c>
      <c r="G218">
        <f>'Invoeren EXTERN personeel'!G232</f>
        <v>0</v>
      </c>
      <c r="H218">
        <f>'Invoeren EXTERN personeel'!H232</f>
        <v>0</v>
      </c>
      <c r="I218">
        <f>'Invoeren EXTERN personeel'!I232</f>
        <v>0</v>
      </c>
      <c r="J218">
        <f>'Invoeren EXTERN personeel'!J232</f>
        <v>0</v>
      </c>
      <c r="K218">
        <f>'Invoeren EXTERN personeel'!K232</f>
        <v>0</v>
      </c>
      <c r="L218">
        <f>'Invoeren EXTERN personeel'!L232</f>
        <v>0</v>
      </c>
      <c r="M218">
        <f>'Invoeren EXTERN personeel'!M232</f>
        <v>0</v>
      </c>
      <c r="N218">
        <f>'Invoeren EXTERN personeel'!N232</f>
        <v>0</v>
      </c>
      <c r="O218">
        <f>'Invoeren EXTERN personeel'!O232</f>
        <v>0</v>
      </c>
      <c r="P218">
        <f>'Invoeren EXTERN personeel'!P232</f>
        <v>0</v>
      </c>
      <c r="Q218">
        <f>'Invoeren EXTERN personeel'!Q232</f>
        <v>0</v>
      </c>
      <c r="R218">
        <f>'Invoeren EXTERN personeel'!R232</f>
        <v>0</v>
      </c>
    </row>
    <row r="219" spans="1:18" x14ac:dyDescent="0.35">
      <c r="A219">
        <f>'Invoeren EXTERN personeel'!A233</f>
        <v>218</v>
      </c>
      <c r="B219">
        <f>'Invoeren EXTERN personeel'!B233</f>
        <v>0</v>
      </c>
      <c r="C219" s="141">
        <f>'Invoeren EXTERN personeel'!C233</f>
        <v>0</v>
      </c>
      <c r="D219">
        <f>'Invoeren EXTERN personeel'!D233</f>
        <v>0</v>
      </c>
      <c r="E219">
        <f>'Invoeren EXTERN personeel'!E233</f>
        <v>0</v>
      </c>
      <c r="F219">
        <f>'Invoeren EXTERN personeel'!F233</f>
        <v>0</v>
      </c>
      <c r="G219">
        <f>'Invoeren EXTERN personeel'!G233</f>
        <v>0</v>
      </c>
      <c r="H219">
        <f>'Invoeren EXTERN personeel'!H233</f>
        <v>0</v>
      </c>
      <c r="I219">
        <f>'Invoeren EXTERN personeel'!I233</f>
        <v>0</v>
      </c>
      <c r="J219">
        <f>'Invoeren EXTERN personeel'!J233</f>
        <v>0</v>
      </c>
      <c r="K219">
        <f>'Invoeren EXTERN personeel'!K233</f>
        <v>0</v>
      </c>
      <c r="L219">
        <f>'Invoeren EXTERN personeel'!L233</f>
        <v>0</v>
      </c>
      <c r="M219">
        <f>'Invoeren EXTERN personeel'!M233</f>
        <v>0</v>
      </c>
      <c r="N219">
        <f>'Invoeren EXTERN personeel'!N233</f>
        <v>0</v>
      </c>
      <c r="O219">
        <f>'Invoeren EXTERN personeel'!O233</f>
        <v>0</v>
      </c>
      <c r="P219">
        <f>'Invoeren EXTERN personeel'!P233</f>
        <v>0</v>
      </c>
      <c r="Q219">
        <f>'Invoeren EXTERN personeel'!Q233</f>
        <v>0</v>
      </c>
      <c r="R219">
        <f>'Invoeren EXTERN personeel'!R233</f>
        <v>0</v>
      </c>
    </row>
    <row r="220" spans="1:18" x14ac:dyDescent="0.35">
      <c r="A220">
        <f>'Invoeren EXTERN personeel'!A234</f>
        <v>219</v>
      </c>
      <c r="B220">
        <f>'Invoeren EXTERN personeel'!B234</f>
        <v>0</v>
      </c>
      <c r="C220" s="141">
        <f>'Invoeren EXTERN personeel'!C234</f>
        <v>0</v>
      </c>
      <c r="D220">
        <f>'Invoeren EXTERN personeel'!D234</f>
        <v>0</v>
      </c>
      <c r="E220">
        <f>'Invoeren EXTERN personeel'!E234</f>
        <v>0</v>
      </c>
      <c r="F220">
        <f>'Invoeren EXTERN personeel'!F234</f>
        <v>0</v>
      </c>
      <c r="G220">
        <f>'Invoeren EXTERN personeel'!G234</f>
        <v>0</v>
      </c>
      <c r="H220">
        <f>'Invoeren EXTERN personeel'!H234</f>
        <v>0</v>
      </c>
      <c r="I220">
        <f>'Invoeren EXTERN personeel'!I234</f>
        <v>0</v>
      </c>
      <c r="J220">
        <f>'Invoeren EXTERN personeel'!J234</f>
        <v>0</v>
      </c>
      <c r="K220">
        <f>'Invoeren EXTERN personeel'!K234</f>
        <v>0</v>
      </c>
      <c r="L220">
        <f>'Invoeren EXTERN personeel'!L234</f>
        <v>0</v>
      </c>
      <c r="M220">
        <f>'Invoeren EXTERN personeel'!M234</f>
        <v>0</v>
      </c>
      <c r="N220">
        <f>'Invoeren EXTERN personeel'!N234</f>
        <v>0</v>
      </c>
      <c r="O220">
        <f>'Invoeren EXTERN personeel'!O234</f>
        <v>0</v>
      </c>
      <c r="P220">
        <f>'Invoeren EXTERN personeel'!P234</f>
        <v>0</v>
      </c>
      <c r="Q220">
        <f>'Invoeren EXTERN personeel'!Q234</f>
        <v>0</v>
      </c>
      <c r="R220">
        <f>'Invoeren EXTERN personeel'!R234</f>
        <v>0</v>
      </c>
    </row>
    <row r="221" spans="1:18" x14ac:dyDescent="0.35">
      <c r="A221">
        <f>'Invoeren EXTERN personeel'!A235</f>
        <v>220</v>
      </c>
      <c r="B221">
        <f>'Invoeren EXTERN personeel'!B235</f>
        <v>0</v>
      </c>
      <c r="C221" s="141">
        <f>'Invoeren EXTERN personeel'!C235</f>
        <v>0</v>
      </c>
      <c r="D221">
        <f>'Invoeren EXTERN personeel'!D235</f>
        <v>0</v>
      </c>
      <c r="E221">
        <f>'Invoeren EXTERN personeel'!E235</f>
        <v>0</v>
      </c>
      <c r="F221">
        <f>'Invoeren EXTERN personeel'!F235</f>
        <v>0</v>
      </c>
      <c r="G221">
        <f>'Invoeren EXTERN personeel'!G235</f>
        <v>0</v>
      </c>
      <c r="H221">
        <f>'Invoeren EXTERN personeel'!H235</f>
        <v>0</v>
      </c>
      <c r="I221">
        <f>'Invoeren EXTERN personeel'!I235</f>
        <v>0</v>
      </c>
      <c r="J221">
        <f>'Invoeren EXTERN personeel'!J235</f>
        <v>0</v>
      </c>
      <c r="K221">
        <f>'Invoeren EXTERN personeel'!K235</f>
        <v>0</v>
      </c>
      <c r="L221">
        <f>'Invoeren EXTERN personeel'!L235</f>
        <v>0</v>
      </c>
      <c r="M221">
        <f>'Invoeren EXTERN personeel'!M235</f>
        <v>0</v>
      </c>
      <c r="N221">
        <f>'Invoeren EXTERN personeel'!N235</f>
        <v>0</v>
      </c>
      <c r="O221">
        <f>'Invoeren EXTERN personeel'!O235</f>
        <v>0</v>
      </c>
      <c r="P221">
        <f>'Invoeren EXTERN personeel'!P235</f>
        <v>0</v>
      </c>
      <c r="Q221">
        <f>'Invoeren EXTERN personeel'!Q235</f>
        <v>0</v>
      </c>
      <c r="R221">
        <f>'Invoeren EXTERN personeel'!R235</f>
        <v>0</v>
      </c>
    </row>
    <row r="222" spans="1:18" x14ac:dyDescent="0.35">
      <c r="A222">
        <f>'Invoeren EXTERN personeel'!A236</f>
        <v>221</v>
      </c>
      <c r="B222">
        <f>'Invoeren EXTERN personeel'!B236</f>
        <v>0</v>
      </c>
      <c r="C222" s="141">
        <f>'Invoeren EXTERN personeel'!C236</f>
        <v>0</v>
      </c>
      <c r="D222">
        <f>'Invoeren EXTERN personeel'!D236</f>
        <v>0</v>
      </c>
      <c r="E222">
        <f>'Invoeren EXTERN personeel'!E236</f>
        <v>0</v>
      </c>
      <c r="F222">
        <f>'Invoeren EXTERN personeel'!F236</f>
        <v>0</v>
      </c>
      <c r="G222">
        <f>'Invoeren EXTERN personeel'!G236</f>
        <v>0</v>
      </c>
      <c r="H222">
        <f>'Invoeren EXTERN personeel'!H236</f>
        <v>0</v>
      </c>
      <c r="I222">
        <f>'Invoeren EXTERN personeel'!I236</f>
        <v>0</v>
      </c>
      <c r="J222">
        <f>'Invoeren EXTERN personeel'!J236</f>
        <v>0</v>
      </c>
      <c r="K222">
        <f>'Invoeren EXTERN personeel'!K236</f>
        <v>0</v>
      </c>
      <c r="L222">
        <f>'Invoeren EXTERN personeel'!L236</f>
        <v>0</v>
      </c>
      <c r="M222">
        <f>'Invoeren EXTERN personeel'!M236</f>
        <v>0</v>
      </c>
      <c r="N222">
        <f>'Invoeren EXTERN personeel'!N236</f>
        <v>0</v>
      </c>
      <c r="O222">
        <f>'Invoeren EXTERN personeel'!O236</f>
        <v>0</v>
      </c>
      <c r="P222">
        <f>'Invoeren EXTERN personeel'!P236</f>
        <v>0</v>
      </c>
      <c r="Q222">
        <f>'Invoeren EXTERN personeel'!Q236</f>
        <v>0</v>
      </c>
      <c r="R222">
        <f>'Invoeren EXTERN personeel'!R236</f>
        <v>0</v>
      </c>
    </row>
    <row r="223" spans="1:18" x14ac:dyDescent="0.35">
      <c r="A223">
        <f>'Invoeren EXTERN personeel'!A237</f>
        <v>222</v>
      </c>
      <c r="B223">
        <f>'Invoeren EXTERN personeel'!B237</f>
        <v>0</v>
      </c>
      <c r="C223" s="141">
        <f>'Invoeren EXTERN personeel'!C237</f>
        <v>0</v>
      </c>
      <c r="D223">
        <f>'Invoeren EXTERN personeel'!D237</f>
        <v>0</v>
      </c>
      <c r="E223">
        <f>'Invoeren EXTERN personeel'!E237</f>
        <v>0</v>
      </c>
      <c r="F223">
        <f>'Invoeren EXTERN personeel'!F237</f>
        <v>0</v>
      </c>
      <c r="G223">
        <f>'Invoeren EXTERN personeel'!G237</f>
        <v>0</v>
      </c>
      <c r="H223">
        <f>'Invoeren EXTERN personeel'!H237</f>
        <v>0</v>
      </c>
      <c r="I223">
        <f>'Invoeren EXTERN personeel'!I237</f>
        <v>0</v>
      </c>
      <c r="J223">
        <f>'Invoeren EXTERN personeel'!J237</f>
        <v>0</v>
      </c>
      <c r="K223">
        <f>'Invoeren EXTERN personeel'!K237</f>
        <v>0</v>
      </c>
      <c r="L223">
        <f>'Invoeren EXTERN personeel'!L237</f>
        <v>0</v>
      </c>
      <c r="M223">
        <f>'Invoeren EXTERN personeel'!M237</f>
        <v>0</v>
      </c>
      <c r="N223">
        <f>'Invoeren EXTERN personeel'!N237</f>
        <v>0</v>
      </c>
      <c r="O223">
        <f>'Invoeren EXTERN personeel'!O237</f>
        <v>0</v>
      </c>
      <c r="P223">
        <f>'Invoeren EXTERN personeel'!P237</f>
        <v>0</v>
      </c>
      <c r="Q223">
        <f>'Invoeren EXTERN personeel'!Q237</f>
        <v>0</v>
      </c>
      <c r="R223">
        <f>'Invoeren EXTERN personeel'!R237</f>
        <v>0</v>
      </c>
    </row>
    <row r="224" spans="1:18" x14ac:dyDescent="0.35">
      <c r="A224">
        <f>'Invoeren EXTERN personeel'!A238</f>
        <v>223</v>
      </c>
      <c r="B224">
        <f>'Invoeren EXTERN personeel'!B238</f>
        <v>0</v>
      </c>
      <c r="C224" s="141">
        <f>'Invoeren EXTERN personeel'!C238</f>
        <v>0</v>
      </c>
      <c r="D224">
        <f>'Invoeren EXTERN personeel'!D238</f>
        <v>0</v>
      </c>
      <c r="E224">
        <f>'Invoeren EXTERN personeel'!E238</f>
        <v>0</v>
      </c>
      <c r="F224">
        <f>'Invoeren EXTERN personeel'!F238</f>
        <v>0</v>
      </c>
      <c r="G224">
        <f>'Invoeren EXTERN personeel'!G238</f>
        <v>0</v>
      </c>
      <c r="H224">
        <f>'Invoeren EXTERN personeel'!H238</f>
        <v>0</v>
      </c>
      <c r="I224">
        <f>'Invoeren EXTERN personeel'!I238</f>
        <v>0</v>
      </c>
      <c r="J224">
        <f>'Invoeren EXTERN personeel'!J238</f>
        <v>0</v>
      </c>
      <c r="K224">
        <f>'Invoeren EXTERN personeel'!K238</f>
        <v>0</v>
      </c>
      <c r="L224">
        <f>'Invoeren EXTERN personeel'!L238</f>
        <v>0</v>
      </c>
      <c r="M224">
        <f>'Invoeren EXTERN personeel'!M238</f>
        <v>0</v>
      </c>
      <c r="N224">
        <f>'Invoeren EXTERN personeel'!N238</f>
        <v>0</v>
      </c>
      <c r="O224">
        <f>'Invoeren EXTERN personeel'!O238</f>
        <v>0</v>
      </c>
      <c r="P224">
        <f>'Invoeren EXTERN personeel'!P238</f>
        <v>0</v>
      </c>
      <c r="Q224">
        <f>'Invoeren EXTERN personeel'!Q238</f>
        <v>0</v>
      </c>
      <c r="R224">
        <f>'Invoeren EXTERN personeel'!R238</f>
        <v>0</v>
      </c>
    </row>
    <row r="225" spans="1:18" x14ac:dyDescent="0.35">
      <c r="A225">
        <f>'Invoeren EXTERN personeel'!A239</f>
        <v>224</v>
      </c>
      <c r="B225">
        <f>'Invoeren EXTERN personeel'!B239</f>
        <v>0</v>
      </c>
      <c r="C225" s="141">
        <f>'Invoeren EXTERN personeel'!C239</f>
        <v>0</v>
      </c>
      <c r="D225">
        <f>'Invoeren EXTERN personeel'!D239</f>
        <v>0</v>
      </c>
      <c r="E225">
        <f>'Invoeren EXTERN personeel'!E239</f>
        <v>0</v>
      </c>
      <c r="F225">
        <f>'Invoeren EXTERN personeel'!F239</f>
        <v>0</v>
      </c>
      <c r="G225">
        <f>'Invoeren EXTERN personeel'!G239</f>
        <v>0</v>
      </c>
      <c r="H225">
        <f>'Invoeren EXTERN personeel'!H239</f>
        <v>0</v>
      </c>
      <c r="I225">
        <f>'Invoeren EXTERN personeel'!I239</f>
        <v>0</v>
      </c>
      <c r="J225">
        <f>'Invoeren EXTERN personeel'!J239</f>
        <v>0</v>
      </c>
      <c r="K225">
        <f>'Invoeren EXTERN personeel'!K239</f>
        <v>0</v>
      </c>
      <c r="L225">
        <f>'Invoeren EXTERN personeel'!L239</f>
        <v>0</v>
      </c>
      <c r="M225">
        <f>'Invoeren EXTERN personeel'!M239</f>
        <v>0</v>
      </c>
      <c r="N225">
        <f>'Invoeren EXTERN personeel'!N239</f>
        <v>0</v>
      </c>
      <c r="O225">
        <f>'Invoeren EXTERN personeel'!O239</f>
        <v>0</v>
      </c>
      <c r="P225">
        <f>'Invoeren EXTERN personeel'!P239</f>
        <v>0</v>
      </c>
      <c r="Q225">
        <f>'Invoeren EXTERN personeel'!Q239</f>
        <v>0</v>
      </c>
      <c r="R225">
        <f>'Invoeren EXTERN personeel'!R239</f>
        <v>0</v>
      </c>
    </row>
    <row r="226" spans="1:18" x14ac:dyDescent="0.35">
      <c r="A226">
        <f>'Invoeren EXTERN personeel'!A240</f>
        <v>225</v>
      </c>
      <c r="B226">
        <f>'Invoeren EXTERN personeel'!B240</f>
        <v>0</v>
      </c>
      <c r="C226" s="141">
        <f>'Invoeren EXTERN personeel'!C240</f>
        <v>0</v>
      </c>
      <c r="D226">
        <f>'Invoeren EXTERN personeel'!D240</f>
        <v>0</v>
      </c>
      <c r="E226">
        <f>'Invoeren EXTERN personeel'!E240</f>
        <v>0</v>
      </c>
      <c r="F226">
        <f>'Invoeren EXTERN personeel'!F240</f>
        <v>0</v>
      </c>
      <c r="G226">
        <f>'Invoeren EXTERN personeel'!G240</f>
        <v>0</v>
      </c>
      <c r="H226">
        <f>'Invoeren EXTERN personeel'!H240</f>
        <v>0</v>
      </c>
      <c r="I226">
        <f>'Invoeren EXTERN personeel'!I240</f>
        <v>0</v>
      </c>
      <c r="J226">
        <f>'Invoeren EXTERN personeel'!J240</f>
        <v>0</v>
      </c>
      <c r="K226">
        <f>'Invoeren EXTERN personeel'!K240</f>
        <v>0</v>
      </c>
      <c r="L226">
        <f>'Invoeren EXTERN personeel'!L240</f>
        <v>0</v>
      </c>
      <c r="M226">
        <f>'Invoeren EXTERN personeel'!M240</f>
        <v>0</v>
      </c>
      <c r="N226">
        <f>'Invoeren EXTERN personeel'!N240</f>
        <v>0</v>
      </c>
      <c r="O226">
        <f>'Invoeren EXTERN personeel'!O240</f>
        <v>0</v>
      </c>
      <c r="P226">
        <f>'Invoeren EXTERN personeel'!P240</f>
        <v>0</v>
      </c>
      <c r="Q226">
        <f>'Invoeren EXTERN personeel'!Q240</f>
        <v>0</v>
      </c>
      <c r="R226">
        <f>'Invoeren EXTERN personeel'!R240</f>
        <v>0</v>
      </c>
    </row>
    <row r="227" spans="1:18" x14ac:dyDescent="0.35">
      <c r="A227">
        <f>'Invoeren EXTERN personeel'!A241</f>
        <v>226</v>
      </c>
      <c r="B227">
        <f>'Invoeren EXTERN personeel'!B241</f>
        <v>0</v>
      </c>
      <c r="C227" s="141">
        <f>'Invoeren EXTERN personeel'!C241</f>
        <v>0</v>
      </c>
      <c r="D227">
        <f>'Invoeren EXTERN personeel'!D241</f>
        <v>0</v>
      </c>
      <c r="E227">
        <f>'Invoeren EXTERN personeel'!E241</f>
        <v>0</v>
      </c>
      <c r="F227">
        <f>'Invoeren EXTERN personeel'!F241</f>
        <v>0</v>
      </c>
      <c r="G227">
        <f>'Invoeren EXTERN personeel'!G241</f>
        <v>0</v>
      </c>
      <c r="H227">
        <f>'Invoeren EXTERN personeel'!H241</f>
        <v>0</v>
      </c>
      <c r="I227">
        <f>'Invoeren EXTERN personeel'!I241</f>
        <v>0</v>
      </c>
      <c r="J227">
        <f>'Invoeren EXTERN personeel'!J241</f>
        <v>0</v>
      </c>
      <c r="K227">
        <f>'Invoeren EXTERN personeel'!K241</f>
        <v>0</v>
      </c>
      <c r="L227">
        <f>'Invoeren EXTERN personeel'!L241</f>
        <v>0</v>
      </c>
      <c r="M227">
        <f>'Invoeren EXTERN personeel'!M241</f>
        <v>0</v>
      </c>
      <c r="N227">
        <f>'Invoeren EXTERN personeel'!N241</f>
        <v>0</v>
      </c>
      <c r="O227">
        <f>'Invoeren EXTERN personeel'!O241</f>
        <v>0</v>
      </c>
      <c r="P227">
        <f>'Invoeren EXTERN personeel'!P241</f>
        <v>0</v>
      </c>
      <c r="Q227">
        <f>'Invoeren EXTERN personeel'!Q241</f>
        <v>0</v>
      </c>
      <c r="R227">
        <f>'Invoeren EXTERN personeel'!R241</f>
        <v>0</v>
      </c>
    </row>
    <row r="228" spans="1:18" x14ac:dyDescent="0.35">
      <c r="A228">
        <f>'Invoeren EXTERN personeel'!A242</f>
        <v>227</v>
      </c>
      <c r="B228">
        <f>'Invoeren EXTERN personeel'!B242</f>
        <v>0</v>
      </c>
      <c r="C228" s="141">
        <f>'Invoeren EXTERN personeel'!C242</f>
        <v>0</v>
      </c>
      <c r="D228">
        <f>'Invoeren EXTERN personeel'!D242</f>
        <v>0</v>
      </c>
      <c r="E228">
        <f>'Invoeren EXTERN personeel'!E242</f>
        <v>0</v>
      </c>
      <c r="F228">
        <f>'Invoeren EXTERN personeel'!F242</f>
        <v>0</v>
      </c>
      <c r="G228">
        <f>'Invoeren EXTERN personeel'!G242</f>
        <v>0</v>
      </c>
      <c r="H228">
        <f>'Invoeren EXTERN personeel'!H242</f>
        <v>0</v>
      </c>
      <c r="I228">
        <f>'Invoeren EXTERN personeel'!I242</f>
        <v>0</v>
      </c>
      <c r="J228">
        <f>'Invoeren EXTERN personeel'!J242</f>
        <v>0</v>
      </c>
      <c r="K228">
        <f>'Invoeren EXTERN personeel'!K242</f>
        <v>0</v>
      </c>
      <c r="L228">
        <f>'Invoeren EXTERN personeel'!L242</f>
        <v>0</v>
      </c>
      <c r="M228">
        <f>'Invoeren EXTERN personeel'!M242</f>
        <v>0</v>
      </c>
      <c r="N228">
        <f>'Invoeren EXTERN personeel'!N242</f>
        <v>0</v>
      </c>
      <c r="O228">
        <f>'Invoeren EXTERN personeel'!O242</f>
        <v>0</v>
      </c>
      <c r="P228">
        <f>'Invoeren EXTERN personeel'!P242</f>
        <v>0</v>
      </c>
      <c r="Q228">
        <f>'Invoeren EXTERN personeel'!Q242</f>
        <v>0</v>
      </c>
      <c r="R228">
        <f>'Invoeren EXTERN personeel'!R242</f>
        <v>0</v>
      </c>
    </row>
    <row r="229" spans="1:18" x14ac:dyDescent="0.35">
      <c r="A229">
        <f>'Invoeren EXTERN personeel'!A243</f>
        <v>228</v>
      </c>
      <c r="B229">
        <f>'Invoeren EXTERN personeel'!B243</f>
        <v>0</v>
      </c>
      <c r="C229" s="141">
        <f>'Invoeren EXTERN personeel'!C243</f>
        <v>0</v>
      </c>
      <c r="D229">
        <f>'Invoeren EXTERN personeel'!D243</f>
        <v>0</v>
      </c>
      <c r="E229">
        <f>'Invoeren EXTERN personeel'!E243</f>
        <v>0</v>
      </c>
      <c r="F229">
        <f>'Invoeren EXTERN personeel'!F243</f>
        <v>0</v>
      </c>
      <c r="G229">
        <f>'Invoeren EXTERN personeel'!G243</f>
        <v>0</v>
      </c>
      <c r="H229">
        <f>'Invoeren EXTERN personeel'!H243</f>
        <v>0</v>
      </c>
      <c r="I229">
        <f>'Invoeren EXTERN personeel'!I243</f>
        <v>0</v>
      </c>
      <c r="J229">
        <f>'Invoeren EXTERN personeel'!J243</f>
        <v>0</v>
      </c>
      <c r="K229">
        <f>'Invoeren EXTERN personeel'!K243</f>
        <v>0</v>
      </c>
      <c r="L229">
        <f>'Invoeren EXTERN personeel'!L243</f>
        <v>0</v>
      </c>
      <c r="M229">
        <f>'Invoeren EXTERN personeel'!M243</f>
        <v>0</v>
      </c>
      <c r="N229">
        <f>'Invoeren EXTERN personeel'!N243</f>
        <v>0</v>
      </c>
      <c r="O229">
        <f>'Invoeren EXTERN personeel'!O243</f>
        <v>0</v>
      </c>
      <c r="P229">
        <f>'Invoeren EXTERN personeel'!P243</f>
        <v>0</v>
      </c>
      <c r="Q229">
        <f>'Invoeren EXTERN personeel'!Q243</f>
        <v>0</v>
      </c>
      <c r="R229">
        <f>'Invoeren EXTERN personeel'!R243</f>
        <v>0</v>
      </c>
    </row>
    <row r="230" spans="1:18" x14ac:dyDescent="0.35">
      <c r="A230">
        <f>'Invoeren EXTERN personeel'!A244</f>
        <v>229</v>
      </c>
      <c r="B230">
        <f>'Invoeren EXTERN personeel'!B244</f>
        <v>0</v>
      </c>
      <c r="C230" s="141">
        <f>'Invoeren EXTERN personeel'!C244</f>
        <v>0</v>
      </c>
      <c r="D230">
        <f>'Invoeren EXTERN personeel'!D244</f>
        <v>0</v>
      </c>
      <c r="E230">
        <f>'Invoeren EXTERN personeel'!E244</f>
        <v>0</v>
      </c>
      <c r="F230">
        <f>'Invoeren EXTERN personeel'!F244</f>
        <v>0</v>
      </c>
      <c r="G230">
        <f>'Invoeren EXTERN personeel'!G244</f>
        <v>0</v>
      </c>
      <c r="H230">
        <f>'Invoeren EXTERN personeel'!H244</f>
        <v>0</v>
      </c>
      <c r="I230">
        <f>'Invoeren EXTERN personeel'!I244</f>
        <v>0</v>
      </c>
      <c r="J230">
        <f>'Invoeren EXTERN personeel'!J244</f>
        <v>0</v>
      </c>
      <c r="K230">
        <f>'Invoeren EXTERN personeel'!K244</f>
        <v>0</v>
      </c>
      <c r="L230">
        <f>'Invoeren EXTERN personeel'!L244</f>
        <v>0</v>
      </c>
      <c r="M230">
        <f>'Invoeren EXTERN personeel'!M244</f>
        <v>0</v>
      </c>
      <c r="N230">
        <f>'Invoeren EXTERN personeel'!N244</f>
        <v>0</v>
      </c>
      <c r="O230">
        <f>'Invoeren EXTERN personeel'!O244</f>
        <v>0</v>
      </c>
      <c r="P230">
        <f>'Invoeren EXTERN personeel'!P244</f>
        <v>0</v>
      </c>
      <c r="Q230">
        <f>'Invoeren EXTERN personeel'!Q244</f>
        <v>0</v>
      </c>
      <c r="R230">
        <f>'Invoeren EXTERN personeel'!R244</f>
        <v>0</v>
      </c>
    </row>
    <row r="231" spans="1:18" x14ac:dyDescent="0.35">
      <c r="A231">
        <f>'Invoeren EXTERN personeel'!A245</f>
        <v>230</v>
      </c>
      <c r="B231">
        <f>'Invoeren EXTERN personeel'!B245</f>
        <v>0</v>
      </c>
      <c r="C231" s="141">
        <f>'Invoeren EXTERN personeel'!C245</f>
        <v>0</v>
      </c>
      <c r="D231">
        <f>'Invoeren EXTERN personeel'!D245</f>
        <v>0</v>
      </c>
      <c r="E231">
        <f>'Invoeren EXTERN personeel'!E245</f>
        <v>0</v>
      </c>
      <c r="F231">
        <f>'Invoeren EXTERN personeel'!F245</f>
        <v>0</v>
      </c>
      <c r="G231">
        <f>'Invoeren EXTERN personeel'!G245</f>
        <v>0</v>
      </c>
      <c r="H231">
        <f>'Invoeren EXTERN personeel'!H245</f>
        <v>0</v>
      </c>
      <c r="I231">
        <f>'Invoeren EXTERN personeel'!I245</f>
        <v>0</v>
      </c>
      <c r="J231">
        <f>'Invoeren EXTERN personeel'!J245</f>
        <v>0</v>
      </c>
      <c r="K231">
        <f>'Invoeren EXTERN personeel'!K245</f>
        <v>0</v>
      </c>
      <c r="L231">
        <f>'Invoeren EXTERN personeel'!L245</f>
        <v>0</v>
      </c>
      <c r="M231">
        <f>'Invoeren EXTERN personeel'!M245</f>
        <v>0</v>
      </c>
      <c r="N231">
        <f>'Invoeren EXTERN personeel'!N245</f>
        <v>0</v>
      </c>
      <c r="O231">
        <f>'Invoeren EXTERN personeel'!O245</f>
        <v>0</v>
      </c>
      <c r="P231">
        <f>'Invoeren EXTERN personeel'!P245</f>
        <v>0</v>
      </c>
      <c r="Q231">
        <f>'Invoeren EXTERN personeel'!Q245</f>
        <v>0</v>
      </c>
      <c r="R231">
        <f>'Invoeren EXTERN personeel'!R245</f>
        <v>0</v>
      </c>
    </row>
    <row r="232" spans="1:18" x14ac:dyDescent="0.35">
      <c r="A232">
        <f>'Invoeren EXTERN personeel'!A246</f>
        <v>231</v>
      </c>
      <c r="B232">
        <f>'Invoeren EXTERN personeel'!B246</f>
        <v>0</v>
      </c>
      <c r="C232" s="141">
        <f>'Invoeren EXTERN personeel'!C246</f>
        <v>0</v>
      </c>
      <c r="D232">
        <f>'Invoeren EXTERN personeel'!D246</f>
        <v>0</v>
      </c>
      <c r="E232">
        <f>'Invoeren EXTERN personeel'!E246</f>
        <v>0</v>
      </c>
      <c r="F232">
        <f>'Invoeren EXTERN personeel'!F246</f>
        <v>0</v>
      </c>
      <c r="G232">
        <f>'Invoeren EXTERN personeel'!G246</f>
        <v>0</v>
      </c>
      <c r="H232">
        <f>'Invoeren EXTERN personeel'!H246</f>
        <v>0</v>
      </c>
      <c r="I232">
        <f>'Invoeren EXTERN personeel'!I246</f>
        <v>0</v>
      </c>
      <c r="J232">
        <f>'Invoeren EXTERN personeel'!J246</f>
        <v>0</v>
      </c>
      <c r="K232">
        <f>'Invoeren EXTERN personeel'!K246</f>
        <v>0</v>
      </c>
      <c r="L232">
        <f>'Invoeren EXTERN personeel'!L246</f>
        <v>0</v>
      </c>
      <c r="M232">
        <f>'Invoeren EXTERN personeel'!M246</f>
        <v>0</v>
      </c>
      <c r="N232">
        <f>'Invoeren EXTERN personeel'!N246</f>
        <v>0</v>
      </c>
      <c r="O232">
        <f>'Invoeren EXTERN personeel'!O246</f>
        <v>0</v>
      </c>
      <c r="P232">
        <f>'Invoeren EXTERN personeel'!P246</f>
        <v>0</v>
      </c>
      <c r="Q232">
        <f>'Invoeren EXTERN personeel'!Q246</f>
        <v>0</v>
      </c>
      <c r="R232">
        <f>'Invoeren EXTERN personeel'!R246</f>
        <v>0</v>
      </c>
    </row>
    <row r="233" spans="1:18" x14ac:dyDescent="0.35">
      <c r="A233">
        <f>'Invoeren EXTERN personeel'!A247</f>
        <v>232</v>
      </c>
      <c r="B233">
        <f>'Invoeren EXTERN personeel'!B247</f>
        <v>0</v>
      </c>
      <c r="C233" s="141">
        <f>'Invoeren EXTERN personeel'!C247</f>
        <v>0</v>
      </c>
      <c r="D233">
        <f>'Invoeren EXTERN personeel'!D247</f>
        <v>0</v>
      </c>
      <c r="E233">
        <f>'Invoeren EXTERN personeel'!E247</f>
        <v>0</v>
      </c>
      <c r="F233">
        <f>'Invoeren EXTERN personeel'!F247</f>
        <v>0</v>
      </c>
      <c r="G233">
        <f>'Invoeren EXTERN personeel'!G247</f>
        <v>0</v>
      </c>
      <c r="H233">
        <f>'Invoeren EXTERN personeel'!H247</f>
        <v>0</v>
      </c>
      <c r="I233">
        <f>'Invoeren EXTERN personeel'!I247</f>
        <v>0</v>
      </c>
      <c r="J233">
        <f>'Invoeren EXTERN personeel'!J247</f>
        <v>0</v>
      </c>
      <c r="K233">
        <f>'Invoeren EXTERN personeel'!K247</f>
        <v>0</v>
      </c>
      <c r="L233">
        <f>'Invoeren EXTERN personeel'!L247</f>
        <v>0</v>
      </c>
      <c r="M233">
        <f>'Invoeren EXTERN personeel'!M247</f>
        <v>0</v>
      </c>
      <c r="N233">
        <f>'Invoeren EXTERN personeel'!N247</f>
        <v>0</v>
      </c>
      <c r="O233">
        <f>'Invoeren EXTERN personeel'!O247</f>
        <v>0</v>
      </c>
      <c r="P233">
        <f>'Invoeren EXTERN personeel'!P247</f>
        <v>0</v>
      </c>
      <c r="Q233">
        <f>'Invoeren EXTERN personeel'!Q247</f>
        <v>0</v>
      </c>
      <c r="R233">
        <f>'Invoeren EXTERN personeel'!R247</f>
        <v>0</v>
      </c>
    </row>
    <row r="234" spans="1:18" x14ac:dyDescent="0.35">
      <c r="A234">
        <f>'Invoeren EXTERN personeel'!A248</f>
        <v>233</v>
      </c>
      <c r="B234">
        <f>'Invoeren EXTERN personeel'!B248</f>
        <v>0</v>
      </c>
      <c r="C234" s="141">
        <f>'Invoeren EXTERN personeel'!C248</f>
        <v>0</v>
      </c>
      <c r="D234">
        <f>'Invoeren EXTERN personeel'!D248</f>
        <v>0</v>
      </c>
      <c r="E234">
        <f>'Invoeren EXTERN personeel'!E248</f>
        <v>0</v>
      </c>
      <c r="F234">
        <f>'Invoeren EXTERN personeel'!F248</f>
        <v>0</v>
      </c>
      <c r="G234">
        <f>'Invoeren EXTERN personeel'!G248</f>
        <v>0</v>
      </c>
      <c r="H234">
        <f>'Invoeren EXTERN personeel'!H248</f>
        <v>0</v>
      </c>
      <c r="I234">
        <f>'Invoeren EXTERN personeel'!I248</f>
        <v>0</v>
      </c>
      <c r="J234">
        <f>'Invoeren EXTERN personeel'!J248</f>
        <v>0</v>
      </c>
      <c r="K234">
        <f>'Invoeren EXTERN personeel'!K248</f>
        <v>0</v>
      </c>
      <c r="L234">
        <f>'Invoeren EXTERN personeel'!L248</f>
        <v>0</v>
      </c>
      <c r="M234">
        <f>'Invoeren EXTERN personeel'!M248</f>
        <v>0</v>
      </c>
      <c r="N234">
        <f>'Invoeren EXTERN personeel'!N248</f>
        <v>0</v>
      </c>
      <c r="O234">
        <f>'Invoeren EXTERN personeel'!O248</f>
        <v>0</v>
      </c>
      <c r="P234">
        <f>'Invoeren EXTERN personeel'!P248</f>
        <v>0</v>
      </c>
      <c r="Q234">
        <f>'Invoeren EXTERN personeel'!Q248</f>
        <v>0</v>
      </c>
      <c r="R234">
        <f>'Invoeren EXTERN personeel'!R248</f>
        <v>0</v>
      </c>
    </row>
    <row r="235" spans="1:18" x14ac:dyDescent="0.35">
      <c r="A235">
        <f>'Invoeren EXTERN personeel'!A249</f>
        <v>234</v>
      </c>
      <c r="B235">
        <f>'Invoeren EXTERN personeel'!B249</f>
        <v>0</v>
      </c>
      <c r="C235" s="141">
        <f>'Invoeren EXTERN personeel'!C249</f>
        <v>0</v>
      </c>
      <c r="D235">
        <f>'Invoeren EXTERN personeel'!D249</f>
        <v>0</v>
      </c>
      <c r="E235">
        <f>'Invoeren EXTERN personeel'!E249</f>
        <v>0</v>
      </c>
      <c r="F235">
        <f>'Invoeren EXTERN personeel'!F249</f>
        <v>0</v>
      </c>
      <c r="G235">
        <f>'Invoeren EXTERN personeel'!G249</f>
        <v>0</v>
      </c>
      <c r="H235">
        <f>'Invoeren EXTERN personeel'!H249</f>
        <v>0</v>
      </c>
      <c r="I235">
        <f>'Invoeren EXTERN personeel'!I249</f>
        <v>0</v>
      </c>
      <c r="J235">
        <f>'Invoeren EXTERN personeel'!J249</f>
        <v>0</v>
      </c>
      <c r="K235">
        <f>'Invoeren EXTERN personeel'!K249</f>
        <v>0</v>
      </c>
      <c r="L235">
        <f>'Invoeren EXTERN personeel'!L249</f>
        <v>0</v>
      </c>
      <c r="M235">
        <f>'Invoeren EXTERN personeel'!M249</f>
        <v>0</v>
      </c>
      <c r="N235">
        <f>'Invoeren EXTERN personeel'!N249</f>
        <v>0</v>
      </c>
      <c r="O235">
        <f>'Invoeren EXTERN personeel'!O249</f>
        <v>0</v>
      </c>
      <c r="P235">
        <f>'Invoeren EXTERN personeel'!P249</f>
        <v>0</v>
      </c>
      <c r="Q235">
        <f>'Invoeren EXTERN personeel'!Q249</f>
        <v>0</v>
      </c>
      <c r="R235">
        <f>'Invoeren EXTERN personeel'!R249</f>
        <v>0</v>
      </c>
    </row>
    <row r="236" spans="1:18" x14ac:dyDescent="0.35">
      <c r="A236">
        <f>'Invoeren EXTERN personeel'!A250</f>
        <v>235</v>
      </c>
      <c r="B236">
        <f>'Invoeren EXTERN personeel'!B250</f>
        <v>0</v>
      </c>
      <c r="C236" s="141">
        <f>'Invoeren EXTERN personeel'!C250</f>
        <v>0</v>
      </c>
      <c r="D236">
        <f>'Invoeren EXTERN personeel'!D250</f>
        <v>0</v>
      </c>
      <c r="E236">
        <f>'Invoeren EXTERN personeel'!E250</f>
        <v>0</v>
      </c>
      <c r="F236">
        <f>'Invoeren EXTERN personeel'!F250</f>
        <v>0</v>
      </c>
      <c r="G236">
        <f>'Invoeren EXTERN personeel'!G250</f>
        <v>0</v>
      </c>
      <c r="H236">
        <f>'Invoeren EXTERN personeel'!H250</f>
        <v>0</v>
      </c>
      <c r="I236">
        <f>'Invoeren EXTERN personeel'!I250</f>
        <v>0</v>
      </c>
      <c r="J236">
        <f>'Invoeren EXTERN personeel'!J250</f>
        <v>0</v>
      </c>
      <c r="K236">
        <f>'Invoeren EXTERN personeel'!K250</f>
        <v>0</v>
      </c>
      <c r="L236">
        <f>'Invoeren EXTERN personeel'!L250</f>
        <v>0</v>
      </c>
      <c r="M236">
        <f>'Invoeren EXTERN personeel'!M250</f>
        <v>0</v>
      </c>
      <c r="N236">
        <f>'Invoeren EXTERN personeel'!N250</f>
        <v>0</v>
      </c>
      <c r="O236">
        <f>'Invoeren EXTERN personeel'!O250</f>
        <v>0</v>
      </c>
      <c r="P236">
        <f>'Invoeren EXTERN personeel'!P250</f>
        <v>0</v>
      </c>
      <c r="Q236">
        <f>'Invoeren EXTERN personeel'!Q250</f>
        <v>0</v>
      </c>
      <c r="R236">
        <f>'Invoeren EXTERN personeel'!R250</f>
        <v>0</v>
      </c>
    </row>
    <row r="237" spans="1:18" x14ac:dyDescent="0.35">
      <c r="A237">
        <f>'Invoeren EXTERN personeel'!A251</f>
        <v>236</v>
      </c>
      <c r="B237">
        <f>'Invoeren EXTERN personeel'!B251</f>
        <v>0</v>
      </c>
      <c r="C237" s="141">
        <f>'Invoeren EXTERN personeel'!C251</f>
        <v>0</v>
      </c>
      <c r="D237">
        <f>'Invoeren EXTERN personeel'!D251</f>
        <v>0</v>
      </c>
      <c r="E237">
        <f>'Invoeren EXTERN personeel'!E251</f>
        <v>0</v>
      </c>
      <c r="F237">
        <f>'Invoeren EXTERN personeel'!F251</f>
        <v>0</v>
      </c>
      <c r="G237">
        <f>'Invoeren EXTERN personeel'!G251</f>
        <v>0</v>
      </c>
      <c r="H237">
        <f>'Invoeren EXTERN personeel'!H251</f>
        <v>0</v>
      </c>
      <c r="I237">
        <f>'Invoeren EXTERN personeel'!I251</f>
        <v>0</v>
      </c>
      <c r="J237">
        <f>'Invoeren EXTERN personeel'!J251</f>
        <v>0</v>
      </c>
      <c r="K237">
        <f>'Invoeren EXTERN personeel'!K251</f>
        <v>0</v>
      </c>
      <c r="L237">
        <f>'Invoeren EXTERN personeel'!L251</f>
        <v>0</v>
      </c>
      <c r="M237">
        <f>'Invoeren EXTERN personeel'!M251</f>
        <v>0</v>
      </c>
      <c r="N237">
        <f>'Invoeren EXTERN personeel'!N251</f>
        <v>0</v>
      </c>
      <c r="O237">
        <f>'Invoeren EXTERN personeel'!O251</f>
        <v>0</v>
      </c>
      <c r="P237">
        <f>'Invoeren EXTERN personeel'!P251</f>
        <v>0</v>
      </c>
      <c r="Q237">
        <f>'Invoeren EXTERN personeel'!Q251</f>
        <v>0</v>
      </c>
      <c r="R237">
        <f>'Invoeren EXTERN personeel'!R251</f>
        <v>0</v>
      </c>
    </row>
    <row r="238" spans="1:18" x14ac:dyDescent="0.35">
      <c r="A238">
        <f>'Invoeren EXTERN personeel'!A252</f>
        <v>237</v>
      </c>
      <c r="B238">
        <f>'Invoeren EXTERN personeel'!B252</f>
        <v>0</v>
      </c>
      <c r="C238" s="141">
        <f>'Invoeren EXTERN personeel'!C252</f>
        <v>0</v>
      </c>
      <c r="D238">
        <f>'Invoeren EXTERN personeel'!D252</f>
        <v>0</v>
      </c>
      <c r="E238">
        <f>'Invoeren EXTERN personeel'!E252</f>
        <v>0</v>
      </c>
      <c r="F238">
        <f>'Invoeren EXTERN personeel'!F252</f>
        <v>0</v>
      </c>
      <c r="G238">
        <f>'Invoeren EXTERN personeel'!G252</f>
        <v>0</v>
      </c>
      <c r="H238">
        <f>'Invoeren EXTERN personeel'!H252</f>
        <v>0</v>
      </c>
      <c r="I238">
        <f>'Invoeren EXTERN personeel'!I252</f>
        <v>0</v>
      </c>
      <c r="J238">
        <f>'Invoeren EXTERN personeel'!J252</f>
        <v>0</v>
      </c>
      <c r="K238">
        <f>'Invoeren EXTERN personeel'!K252</f>
        <v>0</v>
      </c>
      <c r="L238">
        <f>'Invoeren EXTERN personeel'!L252</f>
        <v>0</v>
      </c>
      <c r="M238">
        <f>'Invoeren EXTERN personeel'!M252</f>
        <v>0</v>
      </c>
      <c r="N238">
        <f>'Invoeren EXTERN personeel'!N252</f>
        <v>0</v>
      </c>
      <c r="O238">
        <f>'Invoeren EXTERN personeel'!O252</f>
        <v>0</v>
      </c>
      <c r="P238">
        <f>'Invoeren EXTERN personeel'!P252</f>
        <v>0</v>
      </c>
      <c r="Q238">
        <f>'Invoeren EXTERN personeel'!Q252</f>
        <v>0</v>
      </c>
      <c r="R238">
        <f>'Invoeren EXTERN personeel'!R252</f>
        <v>0</v>
      </c>
    </row>
    <row r="239" spans="1:18" x14ac:dyDescent="0.35">
      <c r="A239">
        <f>'Invoeren EXTERN personeel'!A253</f>
        <v>238</v>
      </c>
      <c r="B239">
        <f>'Invoeren EXTERN personeel'!B253</f>
        <v>0</v>
      </c>
      <c r="C239" s="141">
        <f>'Invoeren EXTERN personeel'!C253</f>
        <v>0</v>
      </c>
      <c r="D239">
        <f>'Invoeren EXTERN personeel'!D253</f>
        <v>0</v>
      </c>
      <c r="E239">
        <f>'Invoeren EXTERN personeel'!E253</f>
        <v>0</v>
      </c>
      <c r="F239">
        <f>'Invoeren EXTERN personeel'!F253</f>
        <v>0</v>
      </c>
      <c r="G239">
        <f>'Invoeren EXTERN personeel'!G253</f>
        <v>0</v>
      </c>
      <c r="H239">
        <f>'Invoeren EXTERN personeel'!H253</f>
        <v>0</v>
      </c>
      <c r="I239">
        <f>'Invoeren EXTERN personeel'!I253</f>
        <v>0</v>
      </c>
      <c r="J239">
        <f>'Invoeren EXTERN personeel'!J253</f>
        <v>0</v>
      </c>
      <c r="K239">
        <f>'Invoeren EXTERN personeel'!K253</f>
        <v>0</v>
      </c>
      <c r="L239">
        <f>'Invoeren EXTERN personeel'!L253</f>
        <v>0</v>
      </c>
      <c r="M239">
        <f>'Invoeren EXTERN personeel'!M253</f>
        <v>0</v>
      </c>
      <c r="N239">
        <f>'Invoeren EXTERN personeel'!N253</f>
        <v>0</v>
      </c>
      <c r="O239">
        <f>'Invoeren EXTERN personeel'!O253</f>
        <v>0</v>
      </c>
      <c r="P239">
        <f>'Invoeren EXTERN personeel'!P253</f>
        <v>0</v>
      </c>
      <c r="Q239">
        <f>'Invoeren EXTERN personeel'!Q253</f>
        <v>0</v>
      </c>
      <c r="R239">
        <f>'Invoeren EXTERN personeel'!R253</f>
        <v>0</v>
      </c>
    </row>
    <row r="240" spans="1:18" x14ac:dyDescent="0.35">
      <c r="A240">
        <f>'Invoeren EXTERN personeel'!A254</f>
        <v>239</v>
      </c>
      <c r="B240">
        <f>'Invoeren EXTERN personeel'!B254</f>
        <v>0</v>
      </c>
      <c r="C240" s="141">
        <f>'Invoeren EXTERN personeel'!C254</f>
        <v>0</v>
      </c>
      <c r="D240">
        <f>'Invoeren EXTERN personeel'!D254</f>
        <v>0</v>
      </c>
      <c r="E240">
        <f>'Invoeren EXTERN personeel'!E254</f>
        <v>0</v>
      </c>
      <c r="F240">
        <f>'Invoeren EXTERN personeel'!F254</f>
        <v>0</v>
      </c>
      <c r="G240">
        <f>'Invoeren EXTERN personeel'!G254</f>
        <v>0</v>
      </c>
      <c r="H240">
        <f>'Invoeren EXTERN personeel'!H254</f>
        <v>0</v>
      </c>
      <c r="I240">
        <f>'Invoeren EXTERN personeel'!I254</f>
        <v>0</v>
      </c>
      <c r="J240">
        <f>'Invoeren EXTERN personeel'!J254</f>
        <v>0</v>
      </c>
      <c r="K240">
        <f>'Invoeren EXTERN personeel'!K254</f>
        <v>0</v>
      </c>
      <c r="L240">
        <f>'Invoeren EXTERN personeel'!L254</f>
        <v>0</v>
      </c>
      <c r="M240">
        <f>'Invoeren EXTERN personeel'!M254</f>
        <v>0</v>
      </c>
      <c r="N240">
        <f>'Invoeren EXTERN personeel'!N254</f>
        <v>0</v>
      </c>
      <c r="O240">
        <f>'Invoeren EXTERN personeel'!O254</f>
        <v>0</v>
      </c>
      <c r="P240">
        <f>'Invoeren EXTERN personeel'!P254</f>
        <v>0</v>
      </c>
      <c r="Q240">
        <f>'Invoeren EXTERN personeel'!Q254</f>
        <v>0</v>
      </c>
      <c r="R240">
        <f>'Invoeren EXTERN personeel'!R254</f>
        <v>0</v>
      </c>
    </row>
    <row r="241" spans="1:18" x14ac:dyDescent="0.35">
      <c r="A241">
        <f>'Invoeren EXTERN personeel'!A255</f>
        <v>240</v>
      </c>
      <c r="B241">
        <f>'Invoeren EXTERN personeel'!B255</f>
        <v>0</v>
      </c>
      <c r="C241" s="141">
        <f>'Invoeren EXTERN personeel'!C255</f>
        <v>0</v>
      </c>
      <c r="D241">
        <f>'Invoeren EXTERN personeel'!D255</f>
        <v>0</v>
      </c>
      <c r="E241">
        <f>'Invoeren EXTERN personeel'!E255</f>
        <v>0</v>
      </c>
      <c r="F241">
        <f>'Invoeren EXTERN personeel'!F255</f>
        <v>0</v>
      </c>
      <c r="G241">
        <f>'Invoeren EXTERN personeel'!G255</f>
        <v>0</v>
      </c>
      <c r="H241">
        <f>'Invoeren EXTERN personeel'!H255</f>
        <v>0</v>
      </c>
      <c r="I241">
        <f>'Invoeren EXTERN personeel'!I255</f>
        <v>0</v>
      </c>
      <c r="J241">
        <f>'Invoeren EXTERN personeel'!J255</f>
        <v>0</v>
      </c>
      <c r="K241">
        <f>'Invoeren EXTERN personeel'!K255</f>
        <v>0</v>
      </c>
      <c r="L241">
        <f>'Invoeren EXTERN personeel'!L255</f>
        <v>0</v>
      </c>
      <c r="M241">
        <f>'Invoeren EXTERN personeel'!M255</f>
        <v>0</v>
      </c>
      <c r="N241">
        <f>'Invoeren EXTERN personeel'!N255</f>
        <v>0</v>
      </c>
      <c r="O241">
        <f>'Invoeren EXTERN personeel'!O255</f>
        <v>0</v>
      </c>
      <c r="P241">
        <f>'Invoeren EXTERN personeel'!P255</f>
        <v>0</v>
      </c>
      <c r="Q241">
        <f>'Invoeren EXTERN personeel'!Q255</f>
        <v>0</v>
      </c>
      <c r="R241">
        <f>'Invoeren EXTERN personeel'!R255</f>
        <v>0</v>
      </c>
    </row>
    <row r="242" spans="1:18" x14ac:dyDescent="0.35">
      <c r="A242">
        <f>'Invoeren EXTERN personeel'!A256</f>
        <v>241</v>
      </c>
      <c r="B242">
        <f>'Invoeren EXTERN personeel'!B256</f>
        <v>0</v>
      </c>
      <c r="C242" s="141">
        <f>'Invoeren EXTERN personeel'!C256</f>
        <v>0</v>
      </c>
      <c r="D242">
        <f>'Invoeren EXTERN personeel'!D256</f>
        <v>0</v>
      </c>
      <c r="E242">
        <f>'Invoeren EXTERN personeel'!E256</f>
        <v>0</v>
      </c>
      <c r="F242">
        <f>'Invoeren EXTERN personeel'!F256</f>
        <v>0</v>
      </c>
      <c r="G242">
        <f>'Invoeren EXTERN personeel'!G256</f>
        <v>0</v>
      </c>
      <c r="H242">
        <f>'Invoeren EXTERN personeel'!H256</f>
        <v>0</v>
      </c>
      <c r="I242">
        <f>'Invoeren EXTERN personeel'!I256</f>
        <v>0</v>
      </c>
      <c r="J242">
        <f>'Invoeren EXTERN personeel'!J256</f>
        <v>0</v>
      </c>
      <c r="K242">
        <f>'Invoeren EXTERN personeel'!K256</f>
        <v>0</v>
      </c>
      <c r="L242">
        <f>'Invoeren EXTERN personeel'!L256</f>
        <v>0</v>
      </c>
      <c r="M242">
        <f>'Invoeren EXTERN personeel'!M256</f>
        <v>0</v>
      </c>
      <c r="N242">
        <f>'Invoeren EXTERN personeel'!N256</f>
        <v>0</v>
      </c>
      <c r="O242">
        <f>'Invoeren EXTERN personeel'!O256</f>
        <v>0</v>
      </c>
      <c r="P242">
        <f>'Invoeren EXTERN personeel'!P256</f>
        <v>0</v>
      </c>
      <c r="Q242">
        <f>'Invoeren EXTERN personeel'!Q256</f>
        <v>0</v>
      </c>
      <c r="R242">
        <f>'Invoeren EXTERN personeel'!R256</f>
        <v>0</v>
      </c>
    </row>
    <row r="243" spans="1:18" x14ac:dyDescent="0.35">
      <c r="A243">
        <f>'Invoeren EXTERN personeel'!A257</f>
        <v>242</v>
      </c>
      <c r="B243">
        <f>'Invoeren EXTERN personeel'!B257</f>
        <v>0</v>
      </c>
      <c r="C243" s="141">
        <f>'Invoeren EXTERN personeel'!C257</f>
        <v>0</v>
      </c>
      <c r="D243">
        <f>'Invoeren EXTERN personeel'!D257</f>
        <v>0</v>
      </c>
      <c r="E243">
        <f>'Invoeren EXTERN personeel'!E257</f>
        <v>0</v>
      </c>
      <c r="F243">
        <f>'Invoeren EXTERN personeel'!F257</f>
        <v>0</v>
      </c>
      <c r="G243">
        <f>'Invoeren EXTERN personeel'!G257</f>
        <v>0</v>
      </c>
      <c r="H243">
        <f>'Invoeren EXTERN personeel'!H257</f>
        <v>0</v>
      </c>
      <c r="I243">
        <f>'Invoeren EXTERN personeel'!I257</f>
        <v>0</v>
      </c>
      <c r="J243">
        <f>'Invoeren EXTERN personeel'!J257</f>
        <v>0</v>
      </c>
      <c r="K243">
        <f>'Invoeren EXTERN personeel'!K257</f>
        <v>0</v>
      </c>
      <c r="L243">
        <f>'Invoeren EXTERN personeel'!L257</f>
        <v>0</v>
      </c>
      <c r="M243">
        <f>'Invoeren EXTERN personeel'!M257</f>
        <v>0</v>
      </c>
      <c r="N243">
        <f>'Invoeren EXTERN personeel'!N257</f>
        <v>0</v>
      </c>
      <c r="O243">
        <f>'Invoeren EXTERN personeel'!O257</f>
        <v>0</v>
      </c>
      <c r="P243">
        <f>'Invoeren EXTERN personeel'!P257</f>
        <v>0</v>
      </c>
      <c r="Q243">
        <f>'Invoeren EXTERN personeel'!Q257</f>
        <v>0</v>
      </c>
      <c r="R243">
        <f>'Invoeren EXTERN personeel'!R257</f>
        <v>0</v>
      </c>
    </row>
    <row r="244" spans="1:18" x14ac:dyDescent="0.35">
      <c r="A244">
        <f>'Invoeren EXTERN personeel'!A258</f>
        <v>243</v>
      </c>
      <c r="B244">
        <f>'Invoeren EXTERN personeel'!B258</f>
        <v>0</v>
      </c>
      <c r="C244" s="141">
        <f>'Invoeren EXTERN personeel'!C258</f>
        <v>0</v>
      </c>
      <c r="D244">
        <f>'Invoeren EXTERN personeel'!D258</f>
        <v>0</v>
      </c>
      <c r="E244">
        <f>'Invoeren EXTERN personeel'!E258</f>
        <v>0</v>
      </c>
      <c r="F244">
        <f>'Invoeren EXTERN personeel'!F258</f>
        <v>0</v>
      </c>
      <c r="G244">
        <f>'Invoeren EXTERN personeel'!G258</f>
        <v>0</v>
      </c>
      <c r="H244">
        <f>'Invoeren EXTERN personeel'!H258</f>
        <v>0</v>
      </c>
      <c r="I244">
        <f>'Invoeren EXTERN personeel'!I258</f>
        <v>0</v>
      </c>
      <c r="J244">
        <f>'Invoeren EXTERN personeel'!J258</f>
        <v>0</v>
      </c>
      <c r="K244">
        <f>'Invoeren EXTERN personeel'!K258</f>
        <v>0</v>
      </c>
      <c r="L244">
        <f>'Invoeren EXTERN personeel'!L258</f>
        <v>0</v>
      </c>
      <c r="M244">
        <f>'Invoeren EXTERN personeel'!M258</f>
        <v>0</v>
      </c>
      <c r="N244">
        <f>'Invoeren EXTERN personeel'!N258</f>
        <v>0</v>
      </c>
      <c r="O244">
        <f>'Invoeren EXTERN personeel'!O258</f>
        <v>0</v>
      </c>
      <c r="P244">
        <f>'Invoeren EXTERN personeel'!P258</f>
        <v>0</v>
      </c>
      <c r="Q244">
        <f>'Invoeren EXTERN personeel'!Q258</f>
        <v>0</v>
      </c>
      <c r="R244">
        <f>'Invoeren EXTERN personeel'!R258</f>
        <v>0</v>
      </c>
    </row>
    <row r="245" spans="1:18" x14ac:dyDescent="0.35">
      <c r="A245">
        <f>'Invoeren EXTERN personeel'!A259</f>
        <v>244</v>
      </c>
      <c r="B245">
        <f>'Invoeren EXTERN personeel'!B259</f>
        <v>0</v>
      </c>
      <c r="C245" s="141">
        <f>'Invoeren EXTERN personeel'!C259</f>
        <v>0</v>
      </c>
      <c r="D245">
        <f>'Invoeren EXTERN personeel'!D259</f>
        <v>0</v>
      </c>
      <c r="E245">
        <f>'Invoeren EXTERN personeel'!E259</f>
        <v>0</v>
      </c>
      <c r="F245">
        <f>'Invoeren EXTERN personeel'!F259</f>
        <v>0</v>
      </c>
      <c r="G245">
        <f>'Invoeren EXTERN personeel'!G259</f>
        <v>0</v>
      </c>
      <c r="H245">
        <f>'Invoeren EXTERN personeel'!H259</f>
        <v>0</v>
      </c>
      <c r="I245">
        <f>'Invoeren EXTERN personeel'!I259</f>
        <v>0</v>
      </c>
      <c r="J245">
        <f>'Invoeren EXTERN personeel'!J259</f>
        <v>0</v>
      </c>
      <c r="K245">
        <f>'Invoeren EXTERN personeel'!K259</f>
        <v>0</v>
      </c>
      <c r="L245">
        <f>'Invoeren EXTERN personeel'!L259</f>
        <v>0</v>
      </c>
      <c r="M245">
        <f>'Invoeren EXTERN personeel'!M259</f>
        <v>0</v>
      </c>
      <c r="N245">
        <f>'Invoeren EXTERN personeel'!N259</f>
        <v>0</v>
      </c>
      <c r="O245">
        <f>'Invoeren EXTERN personeel'!O259</f>
        <v>0</v>
      </c>
      <c r="P245">
        <f>'Invoeren EXTERN personeel'!P259</f>
        <v>0</v>
      </c>
      <c r="Q245">
        <f>'Invoeren EXTERN personeel'!Q259</f>
        <v>0</v>
      </c>
      <c r="R245">
        <f>'Invoeren EXTERN personeel'!R259</f>
        <v>0</v>
      </c>
    </row>
    <row r="246" spans="1:18" x14ac:dyDescent="0.35">
      <c r="A246">
        <f>'Invoeren EXTERN personeel'!A260</f>
        <v>245</v>
      </c>
      <c r="B246">
        <f>'Invoeren EXTERN personeel'!B260</f>
        <v>0</v>
      </c>
      <c r="C246" s="141">
        <f>'Invoeren EXTERN personeel'!C260</f>
        <v>0</v>
      </c>
      <c r="D246">
        <f>'Invoeren EXTERN personeel'!D260</f>
        <v>0</v>
      </c>
      <c r="E246">
        <f>'Invoeren EXTERN personeel'!E260</f>
        <v>0</v>
      </c>
      <c r="F246">
        <f>'Invoeren EXTERN personeel'!F260</f>
        <v>0</v>
      </c>
      <c r="G246">
        <f>'Invoeren EXTERN personeel'!G260</f>
        <v>0</v>
      </c>
      <c r="H246">
        <f>'Invoeren EXTERN personeel'!H260</f>
        <v>0</v>
      </c>
      <c r="I246">
        <f>'Invoeren EXTERN personeel'!I260</f>
        <v>0</v>
      </c>
      <c r="J246">
        <f>'Invoeren EXTERN personeel'!J260</f>
        <v>0</v>
      </c>
      <c r="K246">
        <f>'Invoeren EXTERN personeel'!K260</f>
        <v>0</v>
      </c>
      <c r="L246">
        <f>'Invoeren EXTERN personeel'!L260</f>
        <v>0</v>
      </c>
      <c r="M246">
        <f>'Invoeren EXTERN personeel'!M260</f>
        <v>0</v>
      </c>
      <c r="N246">
        <f>'Invoeren EXTERN personeel'!N260</f>
        <v>0</v>
      </c>
      <c r="O246">
        <f>'Invoeren EXTERN personeel'!O260</f>
        <v>0</v>
      </c>
      <c r="P246">
        <f>'Invoeren EXTERN personeel'!P260</f>
        <v>0</v>
      </c>
      <c r="Q246">
        <f>'Invoeren EXTERN personeel'!Q260</f>
        <v>0</v>
      </c>
      <c r="R246">
        <f>'Invoeren EXTERN personeel'!R260</f>
        <v>0</v>
      </c>
    </row>
    <row r="247" spans="1:18" x14ac:dyDescent="0.35">
      <c r="A247">
        <f>'Invoeren EXTERN personeel'!A261</f>
        <v>246</v>
      </c>
      <c r="B247">
        <f>'Invoeren EXTERN personeel'!B261</f>
        <v>0</v>
      </c>
      <c r="C247" s="141">
        <f>'Invoeren EXTERN personeel'!C261</f>
        <v>0</v>
      </c>
      <c r="D247">
        <f>'Invoeren EXTERN personeel'!D261</f>
        <v>0</v>
      </c>
      <c r="E247">
        <f>'Invoeren EXTERN personeel'!E261</f>
        <v>0</v>
      </c>
      <c r="F247">
        <f>'Invoeren EXTERN personeel'!F261</f>
        <v>0</v>
      </c>
      <c r="G247">
        <f>'Invoeren EXTERN personeel'!G261</f>
        <v>0</v>
      </c>
      <c r="H247">
        <f>'Invoeren EXTERN personeel'!H261</f>
        <v>0</v>
      </c>
      <c r="I247">
        <f>'Invoeren EXTERN personeel'!I261</f>
        <v>0</v>
      </c>
      <c r="J247">
        <f>'Invoeren EXTERN personeel'!J261</f>
        <v>0</v>
      </c>
      <c r="K247">
        <f>'Invoeren EXTERN personeel'!K261</f>
        <v>0</v>
      </c>
      <c r="L247">
        <f>'Invoeren EXTERN personeel'!L261</f>
        <v>0</v>
      </c>
      <c r="M247">
        <f>'Invoeren EXTERN personeel'!M261</f>
        <v>0</v>
      </c>
      <c r="N247">
        <f>'Invoeren EXTERN personeel'!N261</f>
        <v>0</v>
      </c>
      <c r="O247">
        <f>'Invoeren EXTERN personeel'!O261</f>
        <v>0</v>
      </c>
      <c r="P247">
        <f>'Invoeren EXTERN personeel'!P261</f>
        <v>0</v>
      </c>
      <c r="Q247">
        <f>'Invoeren EXTERN personeel'!Q261</f>
        <v>0</v>
      </c>
      <c r="R247">
        <f>'Invoeren EXTERN personeel'!R261</f>
        <v>0</v>
      </c>
    </row>
    <row r="248" spans="1:18" x14ac:dyDescent="0.35">
      <c r="A248">
        <f>'Invoeren EXTERN personeel'!A262</f>
        <v>247</v>
      </c>
      <c r="B248">
        <f>'Invoeren EXTERN personeel'!B262</f>
        <v>0</v>
      </c>
      <c r="C248" s="141">
        <f>'Invoeren EXTERN personeel'!C262</f>
        <v>0</v>
      </c>
      <c r="D248">
        <f>'Invoeren EXTERN personeel'!D262</f>
        <v>0</v>
      </c>
      <c r="E248">
        <f>'Invoeren EXTERN personeel'!E262</f>
        <v>0</v>
      </c>
      <c r="F248">
        <f>'Invoeren EXTERN personeel'!F262</f>
        <v>0</v>
      </c>
      <c r="G248">
        <f>'Invoeren EXTERN personeel'!G262</f>
        <v>0</v>
      </c>
      <c r="H248">
        <f>'Invoeren EXTERN personeel'!H262</f>
        <v>0</v>
      </c>
      <c r="I248">
        <f>'Invoeren EXTERN personeel'!I262</f>
        <v>0</v>
      </c>
      <c r="J248">
        <f>'Invoeren EXTERN personeel'!J262</f>
        <v>0</v>
      </c>
      <c r="K248">
        <f>'Invoeren EXTERN personeel'!K262</f>
        <v>0</v>
      </c>
      <c r="L248">
        <f>'Invoeren EXTERN personeel'!L262</f>
        <v>0</v>
      </c>
      <c r="M248">
        <f>'Invoeren EXTERN personeel'!M262</f>
        <v>0</v>
      </c>
      <c r="N248">
        <f>'Invoeren EXTERN personeel'!N262</f>
        <v>0</v>
      </c>
      <c r="O248">
        <f>'Invoeren EXTERN personeel'!O262</f>
        <v>0</v>
      </c>
      <c r="P248">
        <f>'Invoeren EXTERN personeel'!P262</f>
        <v>0</v>
      </c>
      <c r="Q248">
        <f>'Invoeren EXTERN personeel'!Q262</f>
        <v>0</v>
      </c>
      <c r="R248">
        <f>'Invoeren EXTERN personeel'!R262</f>
        <v>0</v>
      </c>
    </row>
    <row r="249" spans="1:18" x14ac:dyDescent="0.35">
      <c r="A249">
        <f>'Invoeren EXTERN personeel'!A263</f>
        <v>248</v>
      </c>
      <c r="B249">
        <f>'Invoeren EXTERN personeel'!B263</f>
        <v>0</v>
      </c>
      <c r="C249" s="141">
        <f>'Invoeren EXTERN personeel'!C263</f>
        <v>0</v>
      </c>
      <c r="D249">
        <f>'Invoeren EXTERN personeel'!D263</f>
        <v>0</v>
      </c>
      <c r="E249">
        <f>'Invoeren EXTERN personeel'!E263</f>
        <v>0</v>
      </c>
      <c r="F249">
        <f>'Invoeren EXTERN personeel'!F263</f>
        <v>0</v>
      </c>
      <c r="G249">
        <f>'Invoeren EXTERN personeel'!G263</f>
        <v>0</v>
      </c>
      <c r="H249">
        <f>'Invoeren EXTERN personeel'!H263</f>
        <v>0</v>
      </c>
      <c r="I249">
        <f>'Invoeren EXTERN personeel'!I263</f>
        <v>0</v>
      </c>
      <c r="J249">
        <f>'Invoeren EXTERN personeel'!J263</f>
        <v>0</v>
      </c>
      <c r="K249">
        <f>'Invoeren EXTERN personeel'!K263</f>
        <v>0</v>
      </c>
      <c r="L249">
        <f>'Invoeren EXTERN personeel'!L263</f>
        <v>0</v>
      </c>
      <c r="M249">
        <f>'Invoeren EXTERN personeel'!M263</f>
        <v>0</v>
      </c>
      <c r="N249">
        <f>'Invoeren EXTERN personeel'!N263</f>
        <v>0</v>
      </c>
      <c r="O249">
        <f>'Invoeren EXTERN personeel'!O263</f>
        <v>0</v>
      </c>
      <c r="P249">
        <f>'Invoeren EXTERN personeel'!P263</f>
        <v>0</v>
      </c>
      <c r="Q249">
        <f>'Invoeren EXTERN personeel'!Q263</f>
        <v>0</v>
      </c>
      <c r="R249">
        <f>'Invoeren EXTERN personeel'!R263</f>
        <v>0</v>
      </c>
    </row>
    <row r="250" spans="1:18" x14ac:dyDescent="0.35">
      <c r="A250">
        <f>'Invoeren EXTERN personeel'!A264</f>
        <v>249</v>
      </c>
      <c r="B250">
        <f>'Invoeren EXTERN personeel'!B264</f>
        <v>0</v>
      </c>
      <c r="C250" s="141">
        <f>'Invoeren EXTERN personeel'!C264</f>
        <v>0</v>
      </c>
      <c r="D250">
        <f>'Invoeren EXTERN personeel'!D264</f>
        <v>0</v>
      </c>
      <c r="E250">
        <f>'Invoeren EXTERN personeel'!E264</f>
        <v>0</v>
      </c>
      <c r="F250">
        <f>'Invoeren EXTERN personeel'!F264</f>
        <v>0</v>
      </c>
      <c r="G250">
        <f>'Invoeren EXTERN personeel'!G264</f>
        <v>0</v>
      </c>
      <c r="H250">
        <f>'Invoeren EXTERN personeel'!H264</f>
        <v>0</v>
      </c>
      <c r="I250">
        <f>'Invoeren EXTERN personeel'!I264</f>
        <v>0</v>
      </c>
      <c r="J250">
        <f>'Invoeren EXTERN personeel'!J264</f>
        <v>0</v>
      </c>
      <c r="K250">
        <f>'Invoeren EXTERN personeel'!K264</f>
        <v>0</v>
      </c>
      <c r="L250">
        <f>'Invoeren EXTERN personeel'!L264</f>
        <v>0</v>
      </c>
      <c r="M250">
        <f>'Invoeren EXTERN personeel'!M264</f>
        <v>0</v>
      </c>
      <c r="N250">
        <f>'Invoeren EXTERN personeel'!N264</f>
        <v>0</v>
      </c>
      <c r="O250">
        <f>'Invoeren EXTERN personeel'!O264</f>
        <v>0</v>
      </c>
      <c r="P250">
        <f>'Invoeren EXTERN personeel'!P264</f>
        <v>0</v>
      </c>
      <c r="Q250">
        <f>'Invoeren EXTERN personeel'!Q264</f>
        <v>0</v>
      </c>
      <c r="R250">
        <f>'Invoeren EXTERN personeel'!R264</f>
        <v>0</v>
      </c>
    </row>
    <row r="251" spans="1:18" x14ac:dyDescent="0.35">
      <c r="A251">
        <f>'Invoeren EXTERN personeel'!A265</f>
        <v>250</v>
      </c>
      <c r="B251">
        <f>'Invoeren EXTERN personeel'!B265</f>
        <v>0</v>
      </c>
      <c r="C251" s="141">
        <f>'Invoeren EXTERN personeel'!C265</f>
        <v>0</v>
      </c>
      <c r="D251">
        <f>'Invoeren EXTERN personeel'!D265</f>
        <v>0</v>
      </c>
      <c r="E251">
        <f>'Invoeren EXTERN personeel'!E265</f>
        <v>0</v>
      </c>
      <c r="F251">
        <f>'Invoeren EXTERN personeel'!F265</f>
        <v>0</v>
      </c>
      <c r="G251">
        <f>'Invoeren EXTERN personeel'!G265</f>
        <v>0</v>
      </c>
      <c r="H251">
        <f>'Invoeren EXTERN personeel'!H265</f>
        <v>0</v>
      </c>
      <c r="I251">
        <f>'Invoeren EXTERN personeel'!I265</f>
        <v>0</v>
      </c>
      <c r="J251">
        <f>'Invoeren EXTERN personeel'!J265</f>
        <v>0</v>
      </c>
      <c r="K251">
        <f>'Invoeren EXTERN personeel'!K265</f>
        <v>0</v>
      </c>
      <c r="L251">
        <f>'Invoeren EXTERN personeel'!L265</f>
        <v>0</v>
      </c>
      <c r="M251">
        <f>'Invoeren EXTERN personeel'!M265</f>
        <v>0</v>
      </c>
      <c r="N251">
        <f>'Invoeren EXTERN personeel'!N265</f>
        <v>0</v>
      </c>
      <c r="O251">
        <f>'Invoeren EXTERN personeel'!O265</f>
        <v>0</v>
      </c>
      <c r="P251">
        <f>'Invoeren EXTERN personeel'!P265</f>
        <v>0</v>
      </c>
      <c r="Q251">
        <f>'Invoeren EXTERN personeel'!Q265</f>
        <v>0</v>
      </c>
      <c r="R251">
        <f>'Invoeren EXTERN personeel'!R265</f>
        <v>0</v>
      </c>
    </row>
    <row r="252" spans="1:18" x14ac:dyDescent="0.35">
      <c r="A252">
        <f>'Invoeren EXTERN personeel'!A266</f>
        <v>251</v>
      </c>
      <c r="B252">
        <f>'Invoeren EXTERN personeel'!B266</f>
        <v>0</v>
      </c>
      <c r="C252" s="141">
        <f>'Invoeren EXTERN personeel'!C266</f>
        <v>0</v>
      </c>
      <c r="D252">
        <f>'Invoeren EXTERN personeel'!D266</f>
        <v>0</v>
      </c>
      <c r="E252">
        <f>'Invoeren EXTERN personeel'!E266</f>
        <v>0</v>
      </c>
      <c r="F252">
        <f>'Invoeren EXTERN personeel'!F266</f>
        <v>0</v>
      </c>
      <c r="G252">
        <f>'Invoeren EXTERN personeel'!G266</f>
        <v>0</v>
      </c>
      <c r="H252">
        <f>'Invoeren EXTERN personeel'!H266</f>
        <v>0</v>
      </c>
      <c r="I252">
        <f>'Invoeren EXTERN personeel'!I266</f>
        <v>0</v>
      </c>
      <c r="J252">
        <f>'Invoeren EXTERN personeel'!J266</f>
        <v>0</v>
      </c>
      <c r="K252">
        <f>'Invoeren EXTERN personeel'!K266</f>
        <v>0</v>
      </c>
      <c r="L252">
        <f>'Invoeren EXTERN personeel'!L266</f>
        <v>0</v>
      </c>
      <c r="M252">
        <f>'Invoeren EXTERN personeel'!M266</f>
        <v>0</v>
      </c>
      <c r="N252">
        <f>'Invoeren EXTERN personeel'!N266</f>
        <v>0</v>
      </c>
      <c r="O252">
        <f>'Invoeren EXTERN personeel'!O266</f>
        <v>0</v>
      </c>
      <c r="P252">
        <f>'Invoeren EXTERN personeel'!P266</f>
        <v>0</v>
      </c>
      <c r="Q252">
        <f>'Invoeren EXTERN personeel'!Q266</f>
        <v>0</v>
      </c>
      <c r="R252">
        <f>'Invoeren EXTERN personeel'!R266</f>
        <v>0</v>
      </c>
    </row>
    <row r="253" spans="1:18" x14ac:dyDescent="0.35">
      <c r="A253">
        <f>'Invoeren EXTERN personeel'!A267</f>
        <v>252</v>
      </c>
      <c r="B253">
        <f>'Invoeren EXTERN personeel'!B267</f>
        <v>0</v>
      </c>
      <c r="C253" s="141">
        <f>'Invoeren EXTERN personeel'!C267</f>
        <v>0</v>
      </c>
      <c r="D253">
        <f>'Invoeren EXTERN personeel'!D267</f>
        <v>0</v>
      </c>
      <c r="E253">
        <f>'Invoeren EXTERN personeel'!E267</f>
        <v>0</v>
      </c>
      <c r="F253">
        <f>'Invoeren EXTERN personeel'!F267</f>
        <v>0</v>
      </c>
      <c r="G253">
        <f>'Invoeren EXTERN personeel'!G267</f>
        <v>0</v>
      </c>
      <c r="H253">
        <f>'Invoeren EXTERN personeel'!H267</f>
        <v>0</v>
      </c>
      <c r="I253">
        <f>'Invoeren EXTERN personeel'!I267</f>
        <v>0</v>
      </c>
      <c r="J253">
        <f>'Invoeren EXTERN personeel'!J267</f>
        <v>0</v>
      </c>
      <c r="K253">
        <f>'Invoeren EXTERN personeel'!K267</f>
        <v>0</v>
      </c>
      <c r="L253">
        <f>'Invoeren EXTERN personeel'!L267</f>
        <v>0</v>
      </c>
      <c r="M253">
        <f>'Invoeren EXTERN personeel'!M267</f>
        <v>0</v>
      </c>
      <c r="N253">
        <f>'Invoeren EXTERN personeel'!N267</f>
        <v>0</v>
      </c>
      <c r="O253">
        <f>'Invoeren EXTERN personeel'!O267</f>
        <v>0</v>
      </c>
      <c r="P253">
        <f>'Invoeren EXTERN personeel'!P267</f>
        <v>0</v>
      </c>
      <c r="Q253">
        <f>'Invoeren EXTERN personeel'!Q267</f>
        <v>0</v>
      </c>
      <c r="R253">
        <f>'Invoeren EXTERN personeel'!R267</f>
        <v>0</v>
      </c>
    </row>
    <row r="254" spans="1:18" x14ac:dyDescent="0.35">
      <c r="A254">
        <f>'Invoeren EXTERN personeel'!A268</f>
        <v>253</v>
      </c>
      <c r="B254">
        <f>'Invoeren EXTERN personeel'!B268</f>
        <v>0</v>
      </c>
      <c r="C254" s="141">
        <f>'Invoeren EXTERN personeel'!C268</f>
        <v>0</v>
      </c>
      <c r="D254">
        <f>'Invoeren EXTERN personeel'!D268</f>
        <v>0</v>
      </c>
      <c r="E254">
        <f>'Invoeren EXTERN personeel'!E268</f>
        <v>0</v>
      </c>
      <c r="F254">
        <f>'Invoeren EXTERN personeel'!F268</f>
        <v>0</v>
      </c>
      <c r="G254">
        <f>'Invoeren EXTERN personeel'!G268</f>
        <v>0</v>
      </c>
      <c r="H254">
        <f>'Invoeren EXTERN personeel'!H268</f>
        <v>0</v>
      </c>
      <c r="I254">
        <f>'Invoeren EXTERN personeel'!I268</f>
        <v>0</v>
      </c>
      <c r="J254">
        <f>'Invoeren EXTERN personeel'!J268</f>
        <v>0</v>
      </c>
      <c r="K254">
        <f>'Invoeren EXTERN personeel'!K268</f>
        <v>0</v>
      </c>
      <c r="L254">
        <f>'Invoeren EXTERN personeel'!L268</f>
        <v>0</v>
      </c>
      <c r="M254">
        <f>'Invoeren EXTERN personeel'!M268</f>
        <v>0</v>
      </c>
      <c r="N254">
        <f>'Invoeren EXTERN personeel'!N268</f>
        <v>0</v>
      </c>
      <c r="O254">
        <f>'Invoeren EXTERN personeel'!O268</f>
        <v>0</v>
      </c>
      <c r="P254">
        <f>'Invoeren EXTERN personeel'!P268</f>
        <v>0</v>
      </c>
      <c r="Q254">
        <f>'Invoeren EXTERN personeel'!Q268</f>
        <v>0</v>
      </c>
      <c r="R254">
        <f>'Invoeren EXTERN personeel'!R268</f>
        <v>0</v>
      </c>
    </row>
    <row r="255" spans="1:18" x14ac:dyDescent="0.35">
      <c r="A255">
        <f>'Invoeren EXTERN personeel'!A269</f>
        <v>254</v>
      </c>
      <c r="B255">
        <f>'Invoeren EXTERN personeel'!B269</f>
        <v>0</v>
      </c>
      <c r="C255" s="141">
        <f>'Invoeren EXTERN personeel'!C269</f>
        <v>0</v>
      </c>
      <c r="D255">
        <f>'Invoeren EXTERN personeel'!D269</f>
        <v>0</v>
      </c>
      <c r="E255">
        <f>'Invoeren EXTERN personeel'!E269</f>
        <v>0</v>
      </c>
      <c r="F255">
        <f>'Invoeren EXTERN personeel'!F269</f>
        <v>0</v>
      </c>
      <c r="G255">
        <f>'Invoeren EXTERN personeel'!G269</f>
        <v>0</v>
      </c>
      <c r="H255">
        <f>'Invoeren EXTERN personeel'!H269</f>
        <v>0</v>
      </c>
      <c r="I255">
        <f>'Invoeren EXTERN personeel'!I269</f>
        <v>0</v>
      </c>
      <c r="J255">
        <f>'Invoeren EXTERN personeel'!J269</f>
        <v>0</v>
      </c>
      <c r="K255">
        <f>'Invoeren EXTERN personeel'!K269</f>
        <v>0</v>
      </c>
      <c r="L255">
        <f>'Invoeren EXTERN personeel'!L269</f>
        <v>0</v>
      </c>
      <c r="M255">
        <f>'Invoeren EXTERN personeel'!M269</f>
        <v>0</v>
      </c>
      <c r="N255">
        <f>'Invoeren EXTERN personeel'!N269</f>
        <v>0</v>
      </c>
      <c r="O255">
        <f>'Invoeren EXTERN personeel'!O269</f>
        <v>0</v>
      </c>
      <c r="P255">
        <f>'Invoeren EXTERN personeel'!P269</f>
        <v>0</v>
      </c>
      <c r="Q255">
        <f>'Invoeren EXTERN personeel'!Q269</f>
        <v>0</v>
      </c>
      <c r="R255">
        <f>'Invoeren EXTERN personeel'!R269</f>
        <v>0</v>
      </c>
    </row>
    <row r="256" spans="1:18" x14ac:dyDescent="0.35">
      <c r="A256">
        <f>'Invoeren EXTERN personeel'!A270</f>
        <v>255</v>
      </c>
      <c r="B256">
        <f>'Invoeren EXTERN personeel'!B270</f>
        <v>0</v>
      </c>
      <c r="C256" s="141">
        <f>'Invoeren EXTERN personeel'!C270</f>
        <v>0</v>
      </c>
      <c r="D256">
        <f>'Invoeren EXTERN personeel'!D270</f>
        <v>0</v>
      </c>
      <c r="E256">
        <f>'Invoeren EXTERN personeel'!E270</f>
        <v>0</v>
      </c>
      <c r="F256">
        <f>'Invoeren EXTERN personeel'!F270</f>
        <v>0</v>
      </c>
      <c r="G256">
        <f>'Invoeren EXTERN personeel'!G270</f>
        <v>0</v>
      </c>
      <c r="H256">
        <f>'Invoeren EXTERN personeel'!H270</f>
        <v>0</v>
      </c>
      <c r="I256">
        <f>'Invoeren EXTERN personeel'!I270</f>
        <v>0</v>
      </c>
      <c r="J256">
        <f>'Invoeren EXTERN personeel'!J270</f>
        <v>0</v>
      </c>
      <c r="K256">
        <f>'Invoeren EXTERN personeel'!K270</f>
        <v>0</v>
      </c>
      <c r="L256">
        <f>'Invoeren EXTERN personeel'!L270</f>
        <v>0</v>
      </c>
      <c r="M256">
        <f>'Invoeren EXTERN personeel'!M270</f>
        <v>0</v>
      </c>
      <c r="N256">
        <f>'Invoeren EXTERN personeel'!N270</f>
        <v>0</v>
      </c>
      <c r="O256">
        <f>'Invoeren EXTERN personeel'!O270</f>
        <v>0</v>
      </c>
      <c r="P256">
        <f>'Invoeren EXTERN personeel'!P270</f>
        <v>0</v>
      </c>
      <c r="Q256">
        <f>'Invoeren EXTERN personeel'!Q270</f>
        <v>0</v>
      </c>
      <c r="R256">
        <f>'Invoeren EXTERN personeel'!R270</f>
        <v>0</v>
      </c>
    </row>
    <row r="257" spans="1:18" x14ac:dyDescent="0.35">
      <c r="A257">
        <f>'Invoeren EXTERN personeel'!A271</f>
        <v>256</v>
      </c>
      <c r="B257">
        <f>'Invoeren EXTERN personeel'!B271</f>
        <v>0</v>
      </c>
      <c r="C257" s="141">
        <f>'Invoeren EXTERN personeel'!C271</f>
        <v>0</v>
      </c>
      <c r="D257">
        <f>'Invoeren EXTERN personeel'!D271</f>
        <v>0</v>
      </c>
      <c r="E257">
        <f>'Invoeren EXTERN personeel'!E271</f>
        <v>0</v>
      </c>
      <c r="F257">
        <f>'Invoeren EXTERN personeel'!F271</f>
        <v>0</v>
      </c>
      <c r="G257">
        <f>'Invoeren EXTERN personeel'!G271</f>
        <v>0</v>
      </c>
      <c r="H257">
        <f>'Invoeren EXTERN personeel'!H271</f>
        <v>0</v>
      </c>
      <c r="I257">
        <f>'Invoeren EXTERN personeel'!I271</f>
        <v>0</v>
      </c>
      <c r="J257">
        <f>'Invoeren EXTERN personeel'!J271</f>
        <v>0</v>
      </c>
      <c r="K257">
        <f>'Invoeren EXTERN personeel'!K271</f>
        <v>0</v>
      </c>
      <c r="L257">
        <f>'Invoeren EXTERN personeel'!L271</f>
        <v>0</v>
      </c>
      <c r="M257">
        <f>'Invoeren EXTERN personeel'!M271</f>
        <v>0</v>
      </c>
      <c r="N257">
        <f>'Invoeren EXTERN personeel'!N271</f>
        <v>0</v>
      </c>
      <c r="O257">
        <f>'Invoeren EXTERN personeel'!O271</f>
        <v>0</v>
      </c>
      <c r="P257">
        <f>'Invoeren EXTERN personeel'!P271</f>
        <v>0</v>
      </c>
      <c r="Q257">
        <f>'Invoeren EXTERN personeel'!Q271</f>
        <v>0</v>
      </c>
      <c r="R257">
        <f>'Invoeren EXTERN personeel'!R271</f>
        <v>0</v>
      </c>
    </row>
    <row r="258" spans="1:18" x14ac:dyDescent="0.35">
      <c r="A258">
        <f>'Invoeren EXTERN personeel'!A272</f>
        <v>257</v>
      </c>
      <c r="B258">
        <f>'Invoeren EXTERN personeel'!B272</f>
        <v>0</v>
      </c>
      <c r="C258" s="141">
        <f>'Invoeren EXTERN personeel'!C272</f>
        <v>0</v>
      </c>
      <c r="D258">
        <f>'Invoeren EXTERN personeel'!D272</f>
        <v>0</v>
      </c>
      <c r="E258">
        <f>'Invoeren EXTERN personeel'!E272</f>
        <v>0</v>
      </c>
      <c r="F258">
        <f>'Invoeren EXTERN personeel'!F272</f>
        <v>0</v>
      </c>
      <c r="G258">
        <f>'Invoeren EXTERN personeel'!G272</f>
        <v>0</v>
      </c>
      <c r="H258">
        <f>'Invoeren EXTERN personeel'!H272</f>
        <v>0</v>
      </c>
      <c r="I258">
        <f>'Invoeren EXTERN personeel'!I272</f>
        <v>0</v>
      </c>
      <c r="J258">
        <f>'Invoeren EXTERN personeel'!J272</f>
        <v>0</v>
      </c>
      <c r="K258">
        <f>'Invoeren EXTERN personeel'!K272</f>
        <v>0</v>
      </c>
      <c r="L258">
        <f>'Invoeren EXTERN personeel'!L272</f>
        <v>0</v>
      </c>
      <c r="M258">
        <f>'Invoeren EXTERN personeel'!M272</f>
        <v>0</v>
      </c>
      <c r="N258">
        <f>'Invoeren EXTERN personeel'!N272</f>
        <v>0</v>
      </c>
      <c r="O258">
        <f>'Invoeren EXTERN personeel'!O272</f>
        <v>0</v>
      </c>
      <c r="P258">
        <f>'Invoeren EXTERN personeel'!P272</f>
        <v>0</v>
      </c>
      <c r="Q258">
        <f>'Invoeren EXTERN personeel'!Q272</f>
        <v>0</v>
      </c>
      <c r="R258">
        <f>'Invoeren EXTERN personeel'!R272</f>
        <v>0</v>
      </c>
    </row>
    <row r="259" spans="1:18" x14ac:dyDescent="0.35">
      <c r="A259">
        <f>'Invoeren EXTERN personeel'!A273</f>
        <v>258</v>
      </c>
      <c r="B259">
        <f>'Invoeren EXTERN personeel'!B273</f>
        <v>0</v>
      </c>
      <c r="C259" s="141">
        <f>'Invoeren EXTERN personeel'!C273</f>
        <v>0</v>
      </c>
      <c r="D259">
        <f>'Invoeren EXTERN personeel'!D273</f>
        <v>0</v>
      </c>
      <c r="E259">
        <f>'Invoeren EXTERN personeel'!E273</f>
        <v>0</v>
      </c>
      <c r="F259">
        <f>'Invoeren EXTERN personeel'!F273</f>
        <v>0</v>
      </c>
      <c r="G259">
        <f>'Invoeren EXTERN personeel'!G273</f>
        <v>0</v>
      </c>
      <c r="H259">
        <f>'Invoeren EXTERN personeel'!H273</f>
        <v>0</v>
      </c>
      <c r="I259">
        <f>'Invoeren EXTERN personeel'!I273</f>
        <v>0</v>
      </c>
      <c r="J259">
        <f>'Invoeren EXTERN personeel'!J273</f>
        <v>0</v>
      </c>
      <c r="K259">
        <f>'Invoeren EXTERN personeel'!K273</f>
        <v>0</v>
      </c>
      <c r="L259">
        <f>'Invoeren EXTERN personeel'!L273</f>
        <v>0</v>
      </c>
      <c r="M259">
        <f>'Invoeren EXTERN personeel'!M273</f>
        <v>0</v>
      </c>
      <c r="N259">
        <f>'Invoeren EXTERN personeel'!N273</f>
        <v>0</v>
      </c>
      <c r="O259">
        <f>'Invoeren EXTERN personeel'!O273</f>
        <v>0</v>
      </c>
      <c r="P259">
        <f>'Invoeren EXTERN personeel'!P273</f>
        <v>0</v>
      </c>
      <c r="Q259">
        <f>'Invoeren EXTERN personeel'!Q273</f>
        <v>0</v>
      </c>
      <c r="R259">
        <f>'Invoeren EXTERN personeel'!R273</f>
        <v>0</v>
      </c>
    </row>
    <row r="260" spans="1:18" x14ac:dyDescent="0.35">
      <c r="A260">
        <f>'Invoeren EXTERN personeel'!A274</f>
        <v>259</v>
      </c>
      <c r="B260">
        <f>'Invoeren EXTERN personeel'!B274</f>
        <v>0</v>
      </c>
      <c r="C260" s="141">
        <f>'Invoeren EXTERN personeel'!C274</f>
        <v>0</v>
      </c>
      <c r="D260">
        <f>'Invoeren EXTERN personeel'!D274</f>
        <v>0</v>
      </c>
      <c r="E260">
        <f>'Invoeren EXTERN personeel'!E274</f>
        <v>0</v>
      </c>
      <c r="F260">
        <f>'Invoeren EXTERN personeel'!F274</f>
        <v>0</v>
      </c>
      <c r="G260">
        <f>'Invoeren EXTERN personeel'!G274</f>
        <v>0</v>
      </c>
      <c r="H260">
        <f>'Invoeren EXTERN personeel'!H274</f>
        <v>0</v>
      </c>
      <c r="I260">
        <f>'Invoeren EXTERN personeel'!I274</f>
        <v>0</v>
      </c>
      <c r="J260">
        <f>'Invoeren EXTERN personeel'!J274</f>
        <v>0</v>
      </c>
      <c r="K260">
        <f>'Invoeren EXTERN personeel'!K274</f>
        <v>0</v>
      </c>
      <c r="L260">
        <f>'Invoeren EXTERN personeel'!L274</f>
        <v>0</v>
      </c>
      <c r="M260">
        <f>'Invoeren EXTERN personeel'!M274</f>
        <v>0</v>
      </c>
      <c r="N260">
        <f>'Invoeren EXTERN personeel'!N274</f>
        <v>0</v>
      </c>
      <c r="O260">
        <f>'Invoeren EXTERN personeel'!O274</f>
        <v>0</v>
      </c>
      <c r="P260">
        <f>'Invoeren EXTERN personeel'!P274</f>
        <v>0</v>
      </c>
      <c r="Q260">
        <f>'Invoeren EXTERN personeel'!Q274</f>
        <v>0</v>
      </c>
      <c r="R260">
        <f>'Invoeren EXTERN personeel'!R274</f>
        <v>0</v>
      </c>
    </row>
    <row r="261" spans="1:18" x14ac:dyDescent="0.35">
      <c r="A261">
        <f>'Invoeren EXTERN personeel'!A275</f>
        <v>260</v>
      </c>
      <c r="B261">
        <f>'Invoeren EXTERN personeel'!B275</f>
        <v>0</v>
      </c>
      <c r="C261" s="141">
        <f>'Invoeren EXTERN personeel'!C275</f>
        <v>0</v>
      </c>
      <c r="D261">
        <f>'Invoeren EXTERN personeel'!D275</f>
        <v>0</v>
      </c>
      <c r="E261">
        <f>'Invoeren EXTERN personeel'!E275</f>
        <v>0</v>
      </c>
      <c r="F261">
        <f>'Invoeren EXTERN personeel'!F275</f>
        <v>0</v>
      </c>
      <c r="G261">
        <f>'Invoeren EXTERN personeel'!G275</f>
        <v>0</v>
      </c>
      <c r="H261">
        <f>'Invoeren EXTERN personeel'!H275</f>
        <v>0</v>
      </c>
      <c r="I261">
        <f>'Invoeren EXTERN personeel'!I275</f>
        <v>0</v>
      </c>
      <c r="J261">
        <f>'Invoeren EXTERN personeel'!J275</f>
        <v>0</v>
      </c>
      <c r="K261">
        <f>'Invoeren EXTERN personeel'!K275</f>
        <v>0</v>
      </c>
      <c r="L261">
        <f>'Invoeren EXTERN personeel'!L275</f>
        <v>0</v>
      </c>
      <c r="M261">
        <f>'Invoeren EXTERN personeel'!M275</f>
        <v>0</v>
      </c>
      <c r="N261">
        <f>'Invoeren EXTERN personeel'!N275</f>
        <v>0</v>
      </c>
      <c r="O261">
        <f>'Invoeren EXTERN personeel'!O275</f>
        <v>0</v>
      </c>
      <c r="P261">
        <f>'Invoeren EXTERN personeel'!P275</f>
        <v>0</v>
      </c>
      <c r="Q261">
        <f>'Invoeren EXTERN personeel'!Q275</f>
        <v>0</v>
      </c>
      <c r="R261">
        <f>'Invoeren EXTERN personeel'!R275</f>
        <v>0</v>
      </c>
    </row>
    <row r="262" spans="1:18" x14ac:dyDescent="0.35">
      <c r="A262">
        <f>'Invoeren EXTERN personeel'!A276</f>
        <v>261</v>
      </c>
      <c r="B262">
        <f>'Invoeren EXTERN personeel'!B276</f>
        <v>0</v>
      </c>
      <c r="C262" s="141">
        <f>'Invoeren EXTERN personeel'!C276</f>
        <v>0</v>
      </c>
      <c r="D262">
        <f>'Invoeren EXTERN personeel'!D276</f>
        <v>0</v>
      </c>
      <c r="E262">
        <f>'Invoeren EXTERN personeel'!E276</f>
        <v>0</v>
      </c>
      <c r="F262">
        <f>'Invoeren EXTERN personeel'!F276</f>
        <v>0</v>
      </c>
      <c r="G262">
        <f>'Invoeren EXTERN personeel'!G276</f>
        <v>0</v>
      </c>
      <c r="H262">
        <f>'Invoeren EXTERN personeel'!H276</f>
        <v>0</v>
      </c>
      <c r="I262">
        <f>'Invoeren EXTERN personeel'!I276</f>
        <v>0</v>
      </c>
      <c r="J262">
        <f>'Invoeren EXTERN personeel'!J276</f>
        <v>0</v>
      </c>
      <c r="K262">
        <f>'Invoeren EXTERN personeel'!K276</f>
        <v>0</v>
      </c>
      <c r="L262">
        <f>'Invoeren EXTERN personeel'!L276</f>
        <v>0</v>
      </c>
      <c r="M262">
        <f>'Invoeren EXTERN personeel'!M276</f>
        <v>0</v>
      </c>
      <c r="N262">
        <f>'Invoeren EXTERN personeel'!N276</f>
        <v>0</v>
      </c>
      <c r="O262">
        <f>'Invoeren EXTERN personeel'!O276</f>
        <v>0</v>
      </c>
      <c r="P262">
        <f>'Invoeren EXTERN personeel'!P276</f>
        <v>0</v>
      </c>
      <c r="Q262">
        <f>'Invoeren EXTERN personeel'!Q276</f>
        <v>0</v>
      </c>
      <c r="R262">
        <f>'Invoeren EXTERN personeel'!R276</f>
        <v>0</v>
      </c>
    </row>
    <row r="263" spans="1:18" x14ac:dyDescent="0.35">
      <c r="A263">
        <f>'Invoeren EXTERN personeel'!A277</f>
        <v>262</v>
      </c>
      <c r="B263">
        <f>'Invoeren EXTERN personeel'!B277</f>
        <v>0</v>
      </c>
      <c r="C263" s="141">
        <f>'Invoeren EXTERN personeel'!C277</f>
        <v>0</v>
      </c>
      <c r="D263">
        <f>'Invoeren EXTERN personeel'!D277</f>
        <v>0</v>
      </c>
      <c r="E263">
        <f>'Invoeren EXTERN personeel'!E277</f>
        <v>0</v>
      </c>
      <c r="F263">
        <f>'Invoeren EXTERN personeel'!F277</f>
        <v>0</v>
      </c>
      <c r="G263">
        <f>'Invoeren EXTERN personeel'!G277</f>
        <v>0</v>
      </c>
      <c r="H263">
        <f>'Invoeren EXTERN personeel'!H277</f>
        <v>0</v>
      </c>
      <c r="I263">
        <f>'Invoeren EXTERN personeel'!I277</f>
        <v>0</v>
      </c>
      <c r="J263">
        <f>'Invoeren EXTERN personeel'!J277</f>
        <v>0</v>
      </c>
      <c r="K263">
        <f>'Invoeren EXTERN personeel'!K277</f>
        <v>0</v>
      </c>
      <c r="L263">
        <f>'Invoeren EXTERN personeel'!L277</f>
        <v>0</v>
      </c>
      <c r="M263">
        <f>'Invoeren EXTERN personeel'!M277</f>
        <v>0</v>
      </c>
      <c r="N263">
        <f>'Invoeren EXTERN personeel'!N277</f>
        <v>0</v>
      </c>
      <c r="O263">
        <f>'Invoeren EXTERN personeel'!O277</f>
        <v>0</v>
      </c>
      <c r="P263">
        <f>'Invoeren EXTERN personeel'!P277</f>
        <v>0</v>
      </c>
      <c r="Q263">
        <f>'Invoeren EXTERN personeel'!Q277</f>
        <v>0</v>
      </c>
      <c r="R263">
        <f>'Invoeren EXTERN personeel'!R277</f>
        <v>0</v>
      </c>
    </row>
    <row r="264" spans="1:18" x14ac:dyDescent="0.35">
      <c r="A264">
        <f>'Invoeren EXTERN personeel'!A278</f>
        <v>263</v>
      </c>
      <c r="B264">
        <f>'Invoeren EXTERN personeel'!B278</f>
        <v>0</v>
      </c>
      <c r="C264" s="141">
        <f>'Invoeren EXTERN personeel'!C278</f>
        <v>0</v>
      </c>
      <c r="D264">
        <f>'Invoeren EXTERN personeel'!D278</f>
        <v>0</v>
      </c>
      <c r="E264">
        <f>'Invoeren EXTERN personeel'!E278</f>
        <v>0</v>
      </c>
      <c r="F264">
        <f>'Invoeren EXTERN personeel'!F278</f>
        <v>0</v>
      </c>
      <c r="G264">
        <f>'Invoeren EXTERN personeel'!G278</f>
        <v>0</v>
      </c>
      <c r="H264">
        <f>'Invoeren EXTERN personeel'!H278</f>
        <v>0</v>
      </c>
      <c r="I264">
        <f>'Invoeren EXTERN personeel'!I278</f>
        <v>0</v>
      </c>
      <c r="J264">
        <f>'Invoeren EXTERN personeel'!J278</f>
        <v>0</v>
      </c>
      <c r="K264">
        <f>'Invoeren EXTERN personeel'!K278</f>
        <v>0</v>
      </c>
      <c r="L264">
        <f>'Invoeren EXTERN personeel'!L278</f>
        <v>0</v>
      </c>
      <c r="M264">
        <f>'Invoeren EXTERN personeel'!M278</f>
        <v>0</v>
      </c>
      <c r="N264">
        <f>'Invoeren EXTERN personeel'!N278</f>
        <v>0</v>
      </c>
      <c r="O264">
        <f>'Invoeren EXTERN personeel'!O278</f>
        <v>0</v>
      </c>
      <c r="P264">
        <f>'Invoeren EXTERN personeel'!P278</f>
        <v>0</v>
      </c>
      <c r="Q264">
        <f>'Invoeren EXTERN personeel'!Q278</f>
        <v>0</v>
      </c>
      <c r="R264">
        <f>'Invoeren EXTERN personeel'!R278</f>
        <v>0</v>
      </c>
    </row>
    <row r="265" spans="1:18" x14ac:dyDescent="0.35">
      <c r="A265">
        <f>'Invoeren EXTERN personeel'!A279</f>
        <v>264</v>
      </c>
      <c r="B265">
        <f>'Invoeren EXTERN personeel'!B279</f>
        <v>0</v>
      </c>
      <c r="C265" s="141">
        <f>'Invoeren EXTERN personeel'!C279</f>
        <v>0</v>
      </c>
      <c r="D265">
        <f>'Invoeren EXTERN personeel'!D279</f>
        <v>0</v>
      </c>
      <c r="E265">
        <f>'Invoeren EXTERN personeel'!E279</f>
        <v>0</v>
      </c>
      <c r="F265">
        <f>'Invoeren EXTERN personeel'!F279</f>
        <v>0</v>
      </c>
      <c r="G265">
        <f>'Invoeren EXTERN personeel'!G279</f>
        <v>0</v>
      </c>
      <c r="H265">
        <f>'Invoeren EXTERN personeel'!H279</f>
        <v>0</v>
      </c>
      <c r="I265">
        <f>'Invoeren EXTERN personeel'!I279</f>
        <v>0</v>
      </c>
      <c r="J265">
        <f>'Invoeren EXTERN personeel'!J279</f>
        <v>0</v>
      </c>
      <c r="K265">
        <f>'Invoeren EXTERN personeel'!K279</f>
        <v>0</v>
      </c>
      <c r="L265">
        <f>'Invoeren EXTERN personeel'!L279</f>
        <v>0</v>
      </c>
      <c r="M265">
        <f>'Invoeren EXTERN personeel'!M279</f>
        <v>0</v>
      </c>
      <c r="N265">
        <f>'Invoeren EXTERN personeel'!N279</f>
        <v>0</v>
      </c>
      <c r="O265">
        <f>'Invoeren EXTERN personeel'!O279</f>
        <v>0</v>
      </c>
      <c r="P265">
        <f>'Invoeren EXTERN personeel'!P279</f>
        <v>0</v>
      </c>
      <c r="Q265">
        <f>'Invoeren EXTERN personeel'!Q279</f>
        <v>0</v>
      </c>
      <c r="R265">
        <f>'Invoeren EXTERN personeel'!R279</f>
        <v>0</v>
      </c>
    </row>
    <row r="266" spans="1:18" x14ac:dyDescent="0.35">
      <c r="A266">
        <f>'Invoeren EXTERN personeel'!A280</f>
        <v>265</v>
      </c>
      <c r="B266">
        <f>'Invoeren EXTERN personeel'!B280</f>
        <v>0</v>
      </c>
      <c r="C266" s="141">
        <f>'Invoeren EXTERN personeel'!C280</f>
        <v>0</v>
      </c>
      <c r="D266">
        <f>'Invoeren EXTERN personeel'!D280</f>
        <v>0</v>
      </c>
      <c r="E266">
        <f>'Invoeren EXTERN personeel'!E280</f>
        <v>0</v>
      </c>
      <c r="F266">
        <f>'Invoeren EXTERN personeel'!F280</f>
        <v>0</v>
      </c>
      <c r="G266">
        <f>'Invoeren EXTERN personeel'!G280</f>
        <v>0</v>
      </c>
      <c r="H266">
        <f>'Invoeren EXTERN personeel'!H280</f>
        <v>0</v>
      </c>
      <c r="I266">
        <f>'Invoeren EXTERN personeel'!I280</f>
        <v>0</v>
      </c>
      <c r="J266">
        <f>'Invoeren EXTERN personeel'!J280</f>
        <v>0</v>
      </c>
      <c r="K266">
        <f>'Invoeren EXTERN personeel'!K280</f>
        <v>0</v>
      </c>
      <c r="L266">
        <f>'Invoeren EXTERN personeel'!L280</f>
        <v>0</v>
      </c>
      <c r="M266">
        <f>'Invoeren EXTERN personeel'!M280</f>
        <v>0</v>
      </c>
      <c r="N266">
        <f>'Invoeren EXTERN personeel'!N280</f>
        <v>0</v>
      </c>
      <c r="O266">
        <f>'Invoeren EXTERN personeel'!O280</f>
        <v>0</v>
      </c>
      <c r="P266">
        <f>'Invoeren EXTERN personeel'!P280</f>
        <v>0</v>
      </c>
      <c r="Q266">
        <f>'Invoeren EXTERN personeel'!Q280</f>
        <v>0</v>
      </c>
      <c r="R266">
        <f>'Invoeren EXTERN personeel'!R280</f>
        <v>0</v>
      </c>
    </row>
    <row r="267" spans="1:18" x14ac:dyDescent="0.35">
      <c r="A267">
        <f>'Invoeren EXTERN personeel'!A281</f>
        <v>266</v>
      </c>
      <c r="B267">
        <f>'Invoeren EXTERN personeel'!B281</f>
        <v>0</v>
      </c>
      <c r="C267" s="141">
        <f>'Invoeren EXTERN personeel'!C281</f>
        <v>0</v>
      </c>
      <c r="D267">
        <f>'Invoeren EXTERN personeel'!D281</f>
        <v>0</v>
      </c>
      <c r="E267">
        <f>'Invoeren EXTERN personeel'!E281</f>
        <v>0</v>
      </c>
      <c r="F267">
        <f>'Invoeren EXTERN personeel'!F281</f>
        <v>0</v>
      </c>
      <c r="G267">
        <f>'Invoeren EXTERN personeel'!G281</f>
        <v>0</v>
      </c>
      <c r="H267">
        <f>'Invoeren EXTERN personeel'!H281</f>
        <v>0</v>
      </c>
      <c r="I267">
        <f>'Invoeren EXTERN personeel'!I281</f>
        <v>0</v>
      </c>
      <c r="J267">
        <f>'Invoeren EXTERN personeel'!J281</f>
        <v>0</v>
      </c>
      <c r="K267">
        <f>'Invoeren EXTERN personeel'!K281</f>
        <v>0</v>
      </c>
      <c r="L267">
        <f>'Invoeren EXTERN personeel'!L281</f>
        <v>0</v>
      </c>
      <c r="M267">
        <f>'Invoeren EXTERN personeel'!M281</f>
        <v>0</v>
      </c>
      <c r="N267">
        <f>'Invoeren EXTERN personeel'!N281</f>
        <v>0</v>
      </c>
      <c r="O267">
        <f>'Invoeren EXTERN personeel'!O281</f>
        <v>0</v>
      </c>
      <c r="P267">
        <f>'Invoeren EXTERN personeel'!P281</f>
        <v>0</v>
      </c>
      <c r="Q267">
        <f>'Invoeren EXTERN personeel'!Q281</f>
        <v>0</v>
      </c>
      <c r="R267">
        <f>'Invoeren EXTERN personeel'!R281</f>
        <v>0</v>
      </c>
    </row>
    <row r="268" spans="1:18" x14ac:dyDescent="0.35">
      <c r="A268">
        <f>'Invoeren EXTERN personeel'!A282</f>
        <v>267</v>
      </c>
      <c r="B268">
        <f>'Invoeren EXTERN personeel'!B282</f>
        <v>0</v>
      </c>
      <c r="C268" s="141">
        <f>'Invoeren EXTERN personeel'!C282</f>
        <v>0</v>
      </c>
      <c r="D268">
        <f>'Invoeren EXTERN personeel'!D282</f>
        <v>0</v>
      </c>
      <c r="E268">
        <f>'Invoeren EXTERN personeel'!E282</f>
        <v>0</v>
      </c>
      <c r="F268">
        <f>'Invoeren EXTERN personeel'!F282</f>
        <v>0</v>
      </c>
      <c r="G268">
        <f>'Invoeren EXTERN personeel'!G282</f>
        <v>0</v>
      </c>
      <c r="H268">
        <f>'Invoeren EXTERN personeel'!H282</f>
        <v>0</v>
      </c>
      <c r="I268">
        <f>'Invoeren EXTERN personeel'!I282</f>
        <v>0</v>
      </c>
      <c r="J268">
        <f>'Invoeren EXTERN personeel'!J282</f>
        <v>0</v>
      </c>
      <c r="K268">
        <f>'Invoeren EXTERN personeel'!K282</f>
        <v>0</v>
      </c>
      <c r="L268">
        <f>'Invoeren EXTERN personeel'!L282</f>
        <v>0</v>
      </c>
      <c r="M268">
        <f>'Invoeren EXTERN personeel'!M282</f>
        <v>0</v>
      </c>
      <c r="N268">
        <f>'Invoeren EXTERN personeel'!N282</f>
        <v>0</v>
      </c>
      <c r="O268">
        <f>'Invoeren EXTERN personeel'!O282</f>
        <v>0</v>
      </c>
      <c r="P268">
        <f>'Invoeren EXTERN personeel'!P282</f>
        <v>0</v>
      </c>
      <c r="Q268">
        <f>'Invoeren EXTERN personeel'!Q282</f>
        <v>0</v>
      </c>
      <c r="R268">
        <f>'Invoeren EXTERN personeel'!R282</f>
        <v>0</v>
      </c>
    </row>
    <row r="269" spans="1:18" x14ac:dyDescent="0.35">
      <c r="A269">
        <f>'Invoeren EXTERN personeel'!A283</f>
        <v>268</v>
      </c>
      <c r="B269">
        <f>'Invoeren EXTERN personeel'!B283</f>
        <v>0</v>
      </c>
      <c r="C269" s="141">
        <f>'Invoeren EXTERN personeel'!C283</f>
        <v>0</v>
      </c>
      <c r="D269">
        <f>'Invoeren EXTERN personeel'!D283</f>
        <v>0</v>
      </c>
      <c r="E269">
        <f>'Invoeren EXTERN personeel'!E283</f>
        <v>0</v>
      </c>
      <c r="F269">
        <f>'Invoeren EXTERN personeel'!F283</f>
        <v>0</v>
      </c>
      <c r="G269">
        <f>'Invoeren EXTERN personeel'!G283</f>
        <v>0</v>
      </c>
      <c r="H269">
        <f>'Invoeren EXTERN personeel'!H283</f>
        <v>0</v>
      </c>
      <c r="I269">
        <f>'Invoeren EXTERN personeel'!I283</f>
        <v>0</v>
      </c>
      <c r="J269">
        <f>'Invoeren EXTERN personeel'!J283</f>
        <v>0</v>
      </c>
      <c r="K269">
        <f>'Invoeren EXTERN personeel'!K283</f>
        <v>0</v>
      </c>
      <c r="L269">
        <f>'Invoeren EXTERN personeel'!L283</f>
        <v>0</v>
      </c>
      <c r="M269">
        <f>'Invoeren EXTERN personeel'!M283</f>
        <v>0</v>
      </c>
      <c r="N269">
        <f>'Invoeren EXTERN personeel'!N283</f>
        <v>0</v>
      </c>
      <c r="O269">
        <f>'Invoeren EXTERN personeel'!O283</f>
        <v>0</v>
      </c>
      <c r="P269">
        <f>'Invoeren EXTERN personeel'!P283</f>
        <v>0</v>
      </c>
      <c r="Q269">
        <f>'Invoeren EXTERN personeel'!Q283</f>
        <v>0</v>
      </c>
      <c r="R269">
        <f>'Invoeren EXTERN personeel'!R283</f>
        <v>0</v>
      </c>
    </row>
    <row r="270" spans="1:18" x14ac:dyDescent="0.35">
      <c r="A270">
        <f>'Invoeren EXTERN personeel'!A284</f>
        <v>269</v>
      </c>
      <c r="B270">
        <f>'Invoeren EXTERN personeel'!B284</f>
        <v>0</v>
      </c>
      <c r="C270" s="141">
        <f>'Invoeren EXTERN personeel'!C284</f>
        <v>0</v>
      </c>
      <c r="D270">
        <f>'Invoeren EXTERN personeel'!D284</f>
        <v>0</v>
      </c>
      <c r="E270">
        <f>'Invoeren EXTERN personeel'!E284</f>
        <v>0</v>
      </c>
      <c r="F270">
        <f>'Invoeren EXTERN personeel'!F284</f>
        <v>0</v>
      </c>
      <c r="G270">
        <f>'Invoeren EXTERN personeel'!G284</f>
        <v>0</v>
      </c>
      <c r="H270">
        <f>'Invoeren EXTERN personeel'!H284</f>
        <v>0</v>
      </c>
      <c r="I270">
        <f>'Invoeren EXTERN personeel'!I284</f>
        <v>0</v>
      </c>
      <c r="J270">
        <f>'Invoeren EXTERN personeel'!J284</f>
        <v>0</v>
      </c>
      <c r="K270">
        <f>'Invoeren EXTERN personeel'!K284</f>
        <v>0</v>
      </c>
      <c r="L270">
        <f>'Invoeren EXTERN personeel'!L284</f>
        <v>0</v>
      </c>
      <c r="M270">
        <f>'Invoeren EXTERN personeel'!M284</f>
        <v>0</v>
      </c>
      <c r="N270">
        <f>'Invoeren EXTERN personeel'!N284</f>
        <v>0</v>
      </c>
      <c r="O270">
        <f>'Invoeren EXTERN personeel'!O284</f>
        <v>0</v>
      </c>
      <c r="P270">
        <f>'Invoeren EXTERN personeel'!P284</f>
        <v>0</v>
      </c>
      <c r="Q270">
        <f>'Invoeren EXTERN personeel'!Q284</f>
        <v>0</v>
      </c>
      <c r="R270">
        <f>'Invoeren EXTERN personeel'!R284</f>
        <v>0</v>
      </c>
    </row>
    <row r="271" spans="1:18" x14ac:dyDescent="0.35">
      <c r="A271">
        <f>'Invoeren EXTERN personeel'!A285</f>
        <v>270</v>
      </c>
      <c r="B271">
        <f>'Invoeren EXTERN personeel'!B285</f>
        <v>0</v>
      </c>
      <c r="C271" s="141">
        <f>'Invoeren EXTERN personeel'!C285</f>
        <v>0</v>
      </c>
      <c r="D271">
        <f>'Invoeren EXTERN personeel'!D285</f>
        <v>0</v>
      </c>
      <c r="E271">
        <f>'Invoeren EXTERN personeel'!E285</f>
        <v>0</v>
      </c>
      <c r="F271">
        <f>'Invoeren EXTERN personeel'!F285</f>
        <v>0</v>
      </c>
      <c r="G271">
        <f>'Invoeren EXTERN personeel'!G285</f>
        <v>0</v>
      </c>
      <c r="H271">
        <f>'Invoeren EXTERN personeel'!H285</f>
        <v>0</v>
      </c>
      <c r="I271">
        <f>'Invoeren EXTERN personeel'!I285</f>
        <v>0</v>
      </c>
      <c r="J271">
        <f>'Invoeren EXTERN personeel'!J285</f>
        <v>0</v>
      </c>
      <c r="K271">
        <f>'Invoeren EXTERN personeel'!K285</f>
        <v>0</v>
      </c>
      <c r="L271">
        <f>'Invoeren EXTERN personeel'!L285</f>
        <v>0</v>
      </c>
      <c r="M271">
        <f>'Invoeren EXTERN personeel'!M285</f>
        <v>0</v>
      </c>
      <c r="N271">
        <f>'Invoeren EXTERN personeel'!N285</f>
        <v>0</v>
      </c>
      <c r="O271">
        <f>'Invoeren EXTERN personeel'!O285</f>
        <v>0</v>
      </c>
      <c r="P271">
        <f>'Invoeren EXTERN personeel'!P285</f>
        <v>0</v>
      </c>
      <c r="Q271">
        <f>'Invoeren EXTERN personeel'!Q285</f>
        <v>0</v>
      </c>
      <c r="R271">
        <f>'Invoeren EXTERN personeel'!R285</f>
        <v>0</v>
      </c>
    </row>
    <row r="272" spans="1:18" x14ac:dyDescent="0.35">
      <c r="A272">
        <f>'Invoeren EXTERN personeel'!A286</f>
        <v>271</v>
      </c>
      <c r="B272">
        <f>'Invoeren EXTERN personeel'!B286</f>
        <v>0</v>
      </c>
      <c r="C272" s="141">
        <f>'Invoeren EXTERN personeel'!C286</f>
        <v>0</v>
      </c>
      <c r="D272">
        <f>'Invoeren EXTERN personeel'!D286</f>
        <v>0</v>
      </c>
      <c r="E272">
        <f>'Invoeren EXTERN personeel'!E286</f>
        <v>0</v>
      </c>
      <c r="F272">
        <f>'Invoeren EXTERN personeel'!F286</f>
        <v>0</v>
      </c>
      <c r="G272">
        <f>'Invoeren EXTERN personeel'!G286</f>
        <v>0</v>
      </c>
      <c r="H272">
        <f>'Invoeren EXTERN personeel'!H286</f>
        <v>0</v>
      </c>
      <c r="I272">
        <f>'Invoeren EXTERN personeel'!I286</f>
        <v>0</v>
      </c>
      <c r="J272">
        <f>'Invoeren EXTERN personeel'!J286</f>
        <v>0</v>
      </c>
      <c r="K272">
        <f>'Invoeren EXTERN personeel'!K286</f>
        <v>0</v>
      </c>
      <c r="L272">
        <f>'Invoeren EXTERN personeel'!L286</f>
        <v>0</v>
      </c>
      <c r="M272">
        <f>'Invoeren EXTERN personeel'!M286</f>
        <v>0</v>
      </c>
      <c r="N272">
        <f>'Invoeren EXTERN personeel'!N286</f>
        <v>0</v>
      </c>
      <c r="O272">
        <f>'Invoeren EXTERN personeel'!O286</f>
        <v>0</v>
      </c>
      <c r="P272">
        <f>'Invoeren EXTERN personeel'!P286</f>
        <v>0</v>
      </c>
      <c r="Q272">
        <f>'Invoeren EXTERN personeel'!Q286</f>
        <v>0</v>
      </c>
      <c r="R272">
        <f>'Invoeren EXTERN personeel'!R286</f>
        <v>0</v>
      </c>
    </row>
    <row r="273" spans="1:18" x14ac:dyDescent="0.35">
      <c r="A273">
        <f>'Invoeren EXTERN personeel'!A287</f>
        <v>272</v>
      </c>
      <c r="B273">
        <f>'Invoeren EXTERN personeel'!B287</f>
        <v>0</v>
      </c>
      <c r="C273" s="141">
        <f>'Invoeren EXTERN personeel'!C287</f>
        <v>0</v>
      </c>
      <c r="D273">
        <f>'Invoeren EXTERN personeel'!D287</f>
        <v>0</v>
      </c>
      <c r="E273">
        <f>'Invoeren EXTERN personeel'!E287</f>
        <v>0</v>
      </c>
      <c r="F273">
        <f>'Invoeren EXTERN personeel'!F287</f>
        <v>0</v>
      </c>
      <c r="G273">
        <f>'Invoeren EXTERN personeel'!G287</f>
        <v>0</v>
      </c>
      <c r="H273">
        <f>'Invoeren EXTERN personeel'!H287</f>
        <v>0</v>
      </c>
      <c r="I273">
        <f>'Invoeren EXTERN personeel'!I287</f>
        <v>0</v>
      </c>
      <c r="J273">
        <f>'Invoeren EXTERN personeel'!J287</f>
        <v>0</v>
      </c>
      <c r="K273">
        <f>'Invoeren EXTERN personeel'!K287</f>
        <v>0</v>
      </c>
      <c r="L273">
        <f>'Invoeren EXTERN personeel'!L287</f>
        <v>0</v>
      </c>
      <c r="M273">
        <f>'Invoeren EXTERN personeel'!M287</f>
        <v>0</v>
      </c>
      <c r="N273">
        <f>'Invoeren EXTERN personeel'!N287</f>
        <v>0</v>
      </c>
      <c r="O273">
        <f>'Invoeren EXTERN personeel'!O287</f>
        <v>0</v>
      </c>
      <c r="P273">
        <f>'Invoeren EXTERN personeel'!P287</f>
        <v>0</v>
      </c>
      <c r="Q273">
        <f>'Invoeren EXTERN personeel'!Q287</f>
        <v>0</v>
      </c>
      <c r="R273">
        <f>'Invoeren EXTERN personeel'!R287</f>
        <v>0</v>
      </c>
    </row>
    <row r="274" spans="1:18" x14ac:dyDescent="0.35">
      <c r="A274">
        <f>'Invoeren EXTERN personeel'!A288</f>
        <v>273</v>
      </c>
      <c r="B274">
        <f>'Invoeren EXTERN personeel'!B288</f>
        <v>0</v>
      </c>
      <c r="C274" s="141">
        <f>'Invoeren EXTERN personeel'!C288</f>
        <v>0</v>
      </c>
      <c r="D274">
        <f>'Invoeren EXTERN personeel'!D288</f>
        <v>0</v>
      </c>
      <c r="E274">
        <f>'Invoeren EXTERN personeel'!E288</f>
        <v>0</v>
      </c>
      <c r="F274">
        <f>'Invoeren EXTERN personeel'!F288</f>
        <v>0</v>
      </c>
      <c r="G274">
        <f>'Invoeren EXTERN personeel'!G288</f>
        <v>0</v>
      </c>
      <c r="H274">
        <f>'Invoeren EXTERN personeel'!H288</f>
        <v>0</v>
      </c>
      <c r="I274">
        <f>'Invoeren EXTERN personeel'!I288</f>
        <v>0</v>
      </c>
      <c r="J274">
        <f>'Invoeren EXTERN personeel'!J288</f>
        <v>0</v>
      </c>
      <c r="K274">
        <f>'Invoeren EXTERN personeel'!K288</f>
        <v>0</v>
      </c>
      <c r="L274">
        <f>'Invoeren EXTERN personeel'!L288</f>
        <v>0</v>
      </c>
      <c r="M274">
        <f>'Invoeren EXTERN personeel'!M288</f>
        <v>0</v>
      </c>
      <c r="N274">
        <f>'Invoeren EXTERN personeel'!N288</f>
        <v>0</v>
      </c>
      <c r="O274">
        <f>'Invoeren EXTERN personeel'!O288</f>
        <v>0</v>
      </c>
      <c r="P274">
        <f>'Invoeren EXTERN personeel'!P288</f>
        <v>0</v>
      </c>
      <c r="Q274">
        <f>'Invoeren EXTERN personeel'!Q288</f>
        <v>0</v>
      </c>
      <c r="R274">
        <f>'Invoeren EXTERN personeel'!R288</f>
        <v>0</v>
      </c>
    </row>
    <row r="275" spans="1:18" x14ac:dyDescent="0.35">
      <c r="A275">
        <f>'Invoeren EXTERN personeel'!A289</f>
        <v>274</v>
      </c>
      <c r="B275">
        <f>'Invoeren EXTERN personeel'!B289</f>
        <v>0</v>
      </c>
      <c r="C275" s="141">
        <f>'Invoeren EXTERN personeel'!C289</f>
        <v>0</v>
      </c>
      <c r="D275">
        <f>'Invoeren EXTERN personeel'!D289</f>
        <v>0</v>
      </c>
      <c r="E275">
        <f>'Invoeren EXTERN personeel'!E289</f>
        <v>0</v>
      </c>
      <c r="F275">
        <f>'Invoeren EXTERN personeel'!F289</f>
        <v>0</v>
      </c>
      <c r="G275">
        <f>'Invoeren EXTERN personeel'!G289</f>
        <v>0</v>
      </c>
      <c r="H275">
        <f>'Invoeren EXTERN personeel'!H289</f>
        <v>0</v>
      </c>
      <c r="I275">
        <f>'Invoeren EXTERN personeel'!I289</f>
        <v>0</v>
      </c>
      <c r="J275">
        <f>'Invoeren EXTERN personeel'!J289</f>
        <v>0</v>
      </c>
      <c r="K275">
        <f>'Invoeren EXTERN personeel'!K289</f>
        <v>0</v>
      </c>
      <c r="L275">
        <f>'Invoeren EXTERN personeel'!L289</f>
        <v>0</v>
      </c>
      <c r="M275">
        <f>'Invoeren EXTERN personeel'!M289</f>
        <v>0</v>
      </c>
      <c r="N275">
        <f>'Invoeren EXTERN personeel'!N289</f>
        <v>0</v>
      </c>
      <c r="O275">
        <f>'Invoeren EXTERN personeel'!O289</f>
        <v>0</v>
      </c>
      <c r="P275">
        <f>'Invoeren EXTERN personeel'!P289</f>
        <v>0</v>
      </c>
      <c r="Q275">
        <f>'Invoeren EXTERN personeel'!Q289</f>
        <v>0</v>
      </c>
      <c r="R275">
        <f>'Invoeren EXTERN personeel'!R289</f>
        <v>0</v>
      </c>
    </row>
    <row r="276" spans="1:18" x14ac:dyDescent="0.35">
      <c r="A276">
        <f>'Invoeren EXTERN personeel'!A290</f>
        <v>275</v>
      </c>
      <c r="B276">
        <f>'Invoeren EXTERN personeel'!B290</f>
        <v>0</v>
      </c>
      <c r="C276" s="141">
        <f>'Invoeren EXTERN personeel'!C290</f>
        <v>0</v>
      </c>
      <c r="D276">
        <f>'Invoeren EXTERN personeel'!D290</f>
        <v>0</v>
      </c>
      <c r="E276">
        <f>'Invoeren EXTERN personeel'!E290</f>
        <v>0</v>
      </c>
      <c r="F276">
        <f>'Invoeren EXTERN personeel'!F290</f>
        <v>0</v>
      </c>
      <c r="G276">
        <f>'Invoeren EXTERN personeel'!G290</f>
        <v>0</v>
      </c>
      <c r="H276">
        <f>'Invoeren EXTERN personeel'!H290</f>
        <v>0</v>
      </c>
      <c r="I276">
        <f>'Invoeren EXTERN personeel'!I290</f>
        <v>0</v>
      </c>
      <c r="J276">
        <f>'Invoeren EXTERN personeel'!J290</f>
        <v>0</v>
      </c>
      <c r="K276">
        <f>'Invoeren EXTERN personeel'!K290</f>
        <v>0</v>
      </c>
      <c r="L276">
        <f>'Invoeren EXTERN personeel'!L290</f>
        <v>0</v>
      </c>
      <c r="M276">
        <f>'Invoeren EXTERN personeel'!M290</f>
        <v>0</v>
      </c>
      <c r="N276">
        <f>'Invoeren EXTERN personeel'!N290</f>
        <v>0</v>
      </c>
      <c r="O276">
        <f>'Invoeren EXTERN personeel'!O290</f>
        <v>0</v>
      </c>
      <c r="P276">
        <f>'Invoeren EXTERN personeel'!P290</f>
        <v>0</v>
      </c>
      <c r="Q276">
        <f>'Invoeren EXTERN personeel'!Q290</f>
        <v>0</v>
      </c>
      <c r="R276">
        <f>'Invoeren EXTERN personeel'!R290</f>
        <v>0</v>
      </c>
    </row>
    <row r="277" spans="1:18" x14ac:dyDescent="0.35">
      <c r="A277">
        <f>'Invoeren EXTERN personeel'!A291</f>
        <v>276</v>
      </c>
      <c r="B277">
        <f>'Invoeren EXTERN personeel'!B291</f>
        <v>0</v>
      </c>
      <c r="C277" s="141">
        <f>'Invoeren EXTERN personeel'!C291</f>
        <v>0</v>
      </c>
      <c r="D277">
        <f>'Invoeren EXTERN personeel'!D291</f>
        <v>0</v>
      </c>
      <c r="E277">
        <f>'Invoeren EXTERN personeel'!E291</f>
        <v>0</v>
      </c>
      <c r="F277">
        <f>'Invoeren EXTERN personeel'!F291</f>
        <v>0</v>
      </c>
      <c r="G277">
        <f>'Invoeren EXTERN personeel'!G291</f>
        <v>0</v>
      </c>
      <c r="H277">
        <f>'Invoeren EXTERN personeel'!H291</f>
        <v>0</v>
      </c>
      <c r="I277">
        <f>'Invoeren EXTERN personeel'!I291</f>
        <v>0</v>
      </c>
      <c r="J277">
        <f>'Invoeren EXTERN personeel'!J291</f>
        <v>0</v>
      </c>
      <c r="K277">
        <f>'Invoeren EXTERN personeel'!K291</f>
        <v>0</v>
      </c>
      <c r="L277">
        <f>'Invoeren EXTERN personeel'!L291</f>
        <v>0</v>
      </c>
      <c r="M277">
        <f>'Invoeren EXTERN personeel'!M291</f>
        <v>0</v>
      </c>
      <c r="N277">
        <f>'Invoeren EXTERN personeel'!N291</f>
        <v>0</v>
      </c>
      <c r="O277">
        <f>'Invoeren EXTERN personeel'!O291</f>
        <v>0</v>
      </c>
      <c r="P277">
        <f>'Invoeren EXTERN personeel'!P291</f>
        <v>0</v>
      </c>
      <c r="Q277">
        <f>'Invoeren EXTERN personeel'!Q291</f>
        <v>0</v>
      </c>
      <c r="R277">
        <f>'Invoeren EXTERN personeel'!R291</f>
        <v>0</v>
      </c>
    </row>
    <row r="278" spans="1:18" x14ac:dyDescent="0.35">
      <c r="A278">
        <f>'Invoeren EXTERN personeel'!A292</f>
        <v>277</v>
      </c>
      <c r="B278">
        <f>'Invoeren EXTERN personeel'!B292</f>
        <v>0</v>
      </c>
      <c r="C278" s="141">
        <f>'Invoeren EXTERN personeel'!C292</f>
        <v>0</v>
      </c>
      <c r="D278">
        <f>'Invoeren EXTERN personeel'!D292</f>
        <v>0</v>
      </c>
      <c r="E278">
        <f>'Invoeren EXTERN personeel'!E292</f>
        <v>0</v>
      </c>
      <c r="F278">
        <f>'Invoeren EXTERN personeel'!F292</f>
        <v>0</v>
      </c>
      <c r="G278">
        <f>'Invoeren EXTERN personeel'!G292</f>
        <v>0</v>
      </c>
      <c r="H278">
        <f>'Invoeren EXTERN personeel'!H292</f>
        <v>0</v>
      </c>
      <c r="I278">
        <f>'Invoeren EXTERN personeel'!I292</f>
        <v>0</v>
      </c>
      <c r="J278">
        <f>'Invoeren EXTERN personeel'!J292</f>
        <v>0</v>
      </c>
      <c r="K278">
        <f>'Invoeren EXTERN personeel'!K292</f>
        <v>0</v>
      </c>
      <c r="L278">
        <f>'Invoeren EXTERN personeel'!L292</f>
        <v>0</v>
      </c>
      <c r="M278">
        <f>'Invoeren EXTERN personeel'!M292</f>
        <v>0</v>
      </c>
      <c r="N278">
        <f>'Invoeren EXTERN personeel'!N292</f>
        <v>0</v>
      </c>
      <c r="O278">
        <f>'Invoeren EXTERN personeel'!O292</f>
        <v>0</v>
      </c>
      <c r="P278">
        <f>'Invoeren EXTERN personeel'!P292</f>
        <v>0</v>
      </c>
      <c r="Q278">
        <f>'Invoeren EXTERN personeel'!Q292</f>
        <v>0</v>
      </c>
      <c r="R278">
        <f>'Invoeren EXTERN personeel'!R292</f>
        <v>0</v>
      </c>
    </row>
    <row r="279" spans="1:18" x14ac:dyDescent="0.35">
      <c r="A279">
        <f>'Invoeren EXTERN personeel'!A293</f>
        <v>278</v>
      </c>
      <c r="B279">
        <f>'Invoeren EXTERN personeel'!B293</f>
        <v>0</v>
      </c>
      <c r="C279" s="141">
        <f>'Invoeren EXTERN personeel'!C293</f>
        <v>0</v>
      </c>
      <c r="D279">
        <f>'Invoeren EXTERN personeel'!D293</f>
        <v>0</v>
      </c>
      <c r="E279">
        <f>'Invoeren EXTERN personeel'!E293</f>
        <v>0</v>
      </c>
      <c r="F279">
        <f>'Invoeren EXTERN personeel'!F293</f>
        <v>0</v>
      </c>
      <c r="G279">
        <f>'Invoeren EXTERN personeel'!G293</f>
        <v>0</v>
      </c>
      <c r="H279">
        <f>'Invoeren EXTERN personeel'!H293</f>
        <v>0</v>
      </c>
      <c r="I279">
        <f>'Invoeren EXTERN personeel'!I293</f>
        <v>0</v>
      </c>
      <c r="J279">
        <f>'Invoeren EXTERN personeel'!J293</f>
        <v>0</v>
      </c>
      <c r="K279">
        <f>'Invoeren EXTERN personeel'!K293</f>
        <v>0</v>
      </c>
      <c r="L279">
        <f>'Invoeren EXTERN personeel'!L293</f>
        <v>0</v>
      </c>
      <c r="M279">
        <f>'Invoeren EXTERN personeel'!M293</f>
        <v>0</v>
      </c>
      <c r="N279">
        <f>'Invoeren EXTERN personeel'!N293</f>
        <v>0</v>
      </c>
      <c r="O279">
        <f>'Invoeren EXTERN personeel'!O293</f>
        <v>0</v>
      </c>
      <c r="P279">
        <f>'Invoeren EXTERN personeel'!P293</f>
        <v>0</v>
      </c>
      <c r="Q279">
        <f>'Invoeren EXTERN personeel'!Q293</f>
        <v>0</v>
      </c>
      <c r="R279">
        <f>'Invoeren EXTERN personeel'!R293</f>
        <v>0</v>
      </c>
    </row>
    <row r="280" spans="1:18" x14ac:dyDescent="0.35">
      <c r="A280">
        <f>'Invoeren EXTERN personeel'!A294</f>
        <v>279</v>
      </c>
      <c r="B280">
        <f>'Invoeren EXTERN personeel'!B294</f>
        <v>0</v>
      </c>
      <c r="C280" s="141">
        <f>'Invoeren EXTERN personeel'!C294</f>
        <v>0</v>
      </c>
      <c r="D280">
        <f>'Invoeren EXTERN personeel'!D294</f>
        <v>0</v>
      </c>
      <c r="E280">
        <f>'Invoeren EXTERN personeel'!E294</f>
        <v>0</v>
      </c>
      <c r="F280">
        <f>'Invoeren EXTERN personeel'!F294</f>
        <v>0</v>
      </c>
      <c r="G280">
        <f>'Invoeren EXTERN personeel'!G294</f>
        <v>0</v>
      </c>
      <c r="H280">
        <f>'Invoeren EXTERN personeel'!H294</f>
        <v>0</v>
      </c>
      <c r="I280">
        <f>'Invoeren EXTERN personeel'!I294</f>
        <v>0</v>
      </c>
      <c r="J280">
        <f>'Invoeren EXTERN personeel'!J294</f>
        <v>0</v>
      </c>
      <c r="K280">
        <f>'Invoeren EXTERN personeel'!K294</f>
        <v>0</v>
      </c>
      <c r="L280">
        <f>'Invoeren EXTERN personeel'!L294</f>
        <v>0</v>
      </c>
      <c r="M280">
        <f>'Invoeren EXTERN personeel'!M294</f>
        <v>0</v>
      </c>
      <c r="N280">
        <f>'Invoeren EXTERN personeel'!N294</f>
        <v>0</v>
      </c>
      <c r="O280">
        <f>'Invoeren EXTERN personeel'!O294</f>
        <v>0</v>
      </c>
      <c r="P280">
        <f>'Invoeren EXTERN personeel'!P294</f>
        <v>0</v>
      </c>
      <c r="Q280">
        <f>'Invoeren EXTERN personeel'!Q294</f>
        <v>0</v>
      </c>
      <c r="R280">
        <f>'Invoeren EXTERN personeel'!R294</f>
        <v>0</v>
      </c>
    </row>
    <row r="281" spans="1:18" x14ac:dyDescent="0.35">
      <c r="A281">
        <f>'Invoeren EXTERN personeel'!A295</f>
        <v>280</v>
      </c>
      <c r="B281">
        <f>'Invoeren EXTERN personeel'!B295</f>
        <v>0</v>
      </c>
      <c r="C281" s="141">
        <f>'Invoeren EXTERN personeel'!C295</f>
        <v>0</v>
      </c>
      <c r="D281">
        <f>'Invoeren EXTERN personeel'!D295</f>
        <v>0</v>
      </c>
      <c r="E281">
        <f>'Invoeren EXTERN personeel'!E295</f>
        <v>0</v>
      </c>
      <c r="F281">
        <f>'Invoeren EXTERN personeel'!F295</f>
        <v>0</v>
      </c>
      <c r="G281">
        <f>'Invoeren EXTERN personeel'!G295</f>
        <v>0</v>
      </c>
      <c r="H281">
        <f>'Invoeren EXTERN personeel'!H295</f>
        <v>0</v>
      </c>
      <c r="I281">
        <f>'Invoeren EXTERN personeel'!I295</f>
        <v>0</v>
      </c>
      <c r="J281">
        <f>'Invoeren EXTERN personeel'!J295</f>
        <v>0</v>
      </c>
      <c r="K281">
        <f>'Invoeren EXTERN personeel'!K295</f>
        <v>0</v>
      </c>
      <c r="L281">
        <f>'Invoeren EXTERN personeel'!L295</f>
        <v>0</v>
      </c>
      <c r="M281">
        <f>'Invoeren EXTERN personeel'!M295</f>
        <v>0</v>
      </c>
      <c r="N281">
        <f>'Invoeren EXTERN personeel'!N295</f>
        <v>0</v>
      </c>
      <c r="O281">
        <f>'Invoeren EXTERN personeel'!O295</f>
        <v>0</v>
      </c>
      <c r="P281">
        <f>'Invoeren EXTERN personeel'!P295</f>
        <v>0</v>
      </c>
      <c r="Q281">
        <f>'Invoeren EXTERN personeel'!Q295</f>
        <v>0</v>
      </c>
      <c r="R281">
        <f>'Invoeren EXTERN personeel'!R295</f>
        <v>0</v>
      </c>
    </row>
    <row r="282" spans="1:18" x14ac:dyDescent="0.35">
      <c r="A282">
        <f>'Invoeren EXTERN personeel'!A296</f>
        <v>281</v>
      </c>
      <c r="B282">
        <f>'Invoeren EXTERN personeel'!B296</f>
        <v>0</v>
      </c>
      <c r="C282" s="141">
        <f>'Invoeren EXTERN personeel'!C296</f>
        <v>0</v>
      </c>
      <c r="D282">
        <f>'Invoeren EXTERN personeel'!D296</f>
        <v>0</v>
      </c>
      <c r="E282">
        <f>'Invoeren EXTERN personeel'!E296</f>
        <v>0</v>
      </c>
      <c r="F282">
        <f>'Invoeren EXTERN personeel'!F296</f>
        <v>0</v>
      </c>
      <c r="G282">
        <f>'Invoeren EXTERN personeel'!G296</f>
        <v>0</v>
      </c>
      <c r="H282">
        <f>'Invoeren EXTERN personeel'!H296</f>
        <v>0</v>
      </c>
      <c r="I282">
        <f>'Invoeren EXTERN personeel'!I296</f>
        <v>0</v>
      </c>
      <c r="J282">
        <f>'Invoeren EXTERN personeel'!J296</f>
        <v>0</v>
      </c>
      <c r="K282">
        <f>'Invoeren EXTERN personeel'!K296</f>
        <v>0</v>
      </c>
      <c r="L282">
        <f>'Invoeren EXTERN personeel'!L296</f>
        <v>0</v>
      </c>
      <c r="M282">
        <f>'Invoeren EXTERN personeel'!M296</f>
        <v>0</v>
      </c>
      <c r="N282">
        <f>'Invoeren EXTERN personeel'!N296</f>
        <v>0</v>
      </c>
      <c r="O282">
        <f>'Invoeren EXTERN personeel'!O296</f>
        <v>0</v>
      </c>
      <c r="P282">
        <f>'Invoeren EXTERN personeel'!P296</f>
        <v>0</v>
      </c>
      <c r="Q282">
        <f>'Invoeren EXTERN personeel'!Q296</f>
        <v>0</v>
      </c>
      <c r="R282">
        <f>'Invoeren EXTERN personeel'!R296</f>
        <v>0</v>
      </c>
    </row>
    <row r="283" spans="1:18" x14ac:dyDescent="0.35">
      <c r="A283">
        <f>'Invoeren EXTERN personeel'!A297</f>
        <v>282</v>
      </c>
      <c r="B283">
        <f>'Invoeren EXTERN personeel'!B297</f>
        <v>0</v>
      </c>
      <c r="C283" s="141">
        <f>'Invoeren EXTERN personeel'!C297</f>
        <v>0</v>
      </c>
      <c r="D283">
        <f>'Invoeren EXTERN personeel'!D297</f>
        <v>0</v>
      </c>
      <c r="E283">
        <f>'Invoeren EXTERN personeel'!E297</f>
        <v>0</v>
      </c>
      <c r="F283">
        <f>'Invoeren EXTERN personeel'!F297</f>
        <v>0</v>
      </c>
      <c r="G283">
        <f>'Invoeren EXTERN personeel'!G297</f>
        <v>0</v>
      </c>
      <c r="H283">
        <f>'Invoeren EXTERN personeel'!H297</f>
        <v>0</v>
      </c>
      <c r="I283">
        <f>'Invoeren EXTERN personeel'!I297</f>
        <v>0</v>
      </c>
      <c r="J283">
        <f>'Invoeren EXTERN personeel'!J297</f>
        <v>0</v>
      </c>
      <c r="K283">
        <f>'Invoeren EXTERN personeel'!K297</f>
        <v>0</v>
      </c>
      <c r="L283">
        <f>'Invoeren EXTERN personeel'!L297</f>
        <v>0</v>
      </c>
      <c r="M283">
        <f>'Invoeren EXTERN personeel'!M297</f>
        <v>0</v>
      </c>
      <c r="N283">
        <f>'Invoeren EXTERN personeel'!N297</f>
        <v>0</v>
      </c>
      <c r="O283">
        <f>'Invoeren EXTERN personeel'!O297</f>
        <v>0</v>
      </c>
      <c r="P283">
        <f>'Invoeren EXTERN personeel'!P297</f>
        <v>0</v>
      </c>
      <c r="Q283">
        <f>'Invoeren EXTERN personeel'!Q297</f>
        <v>0</v>
      </c>
      <c r="R283">
        <f>'Invoeren EXTERN personeel'!R297</f>
        <v>0</v>
      </c>
    </row>
    <row r="284" spans="1:18" x14ac:dyDescent="0.35">
      <c r="A284">
        <f>'Invoeren EXTERN personeel'!A298</f>
        <v>283</v>
      </c>
      <c r="B284">
        <f>'Invoeren EXTERN personeel'!B298</f>
        <v>0</v>
      </c>
      <c r="C284" s="141">
        <f>'Invoeren EXTERN personeel'!C298</f>
        <v>0</v>
      </c>
      <c r="D284">
        <f>'Invoeren EXTERN personeel'!D298</f>
        <v>0</v>
      </c>
      <c r="E284">
        <f>'Invoeren EXTERN personeel'!E298</f>
        <v>0</v>
      </c>
      <c r="F284">
        <f>'Invoeren EXTERN personeel'!F298</f>
        <v>0</v>
      </c>
      <c r="G284">
        <f>'Invoeren EXTERN personeel'!G298</f>
        <v>0</v>
      </c>
      <c r="H284">
        <f>'Invoeren EXTERN personeel'!H298</f>
        <v>0</v>
      </c>
      <c r="I284">
        <f>'Invoeren EXTERN personeel'!I298</f>
        <v>0</v>
      </c>
      <c r="J284">
        <f>'Invoeren EXTERN personeel'!J298</f>
        <v>0</v>
      </c>
      <c r="K284">
        <f>'Invoeren EXTERN personeel'!K298</f>
        <v>0</v>
      </c>
      <c r="L284">
        <f>'Invoeren EXTERN personeel'!L298</f>
        <v>0</v>
      </c>
      <c r="M284">
        <f>'Invoeren EXTERN personeel'!M298</f>
        <v>0</v>
      </c>
      <c r="N284">
        <f>'Invoeren EXTERN personeel'!N298</f>
        <v>0</v>
      </c>
      <c r="O284">
        <f>'Invoeren EXTERN personeel'!O298</f>
        <v>0</v>
      </c>
      <c r="P284">
        <f>'Invoeren EXTERN personeel'!P298</f>
        <v>0</v>
      </c>
      <c r="Q284">
        <f>'Invoeren EXTERN personeel'!Q298</f>
        <v>0</v>
      </c>
      <c r="R284">
        <f>'Invoeren EXTERN personeel'!R298</f>
        <v>0</v>
      </c>
    </row>
    <row r="285" spans="1:18" x14ac:dyDescent="0.35">
      <c r="A285">
        <f>'Invoeren EXTERN personeel'!A299</f>
        <v>284</v>
      </c>
      <c r="B285">
        <f>'Invoeren EXTERN personeel'!B299</f>
        <v>0</v>
      </c>
      <c r="C285" s="141">
        <f>'Invoeren EXTERN personeel'!C299</f>
        <v>0</v>
      </c>
      <c r="D285">
        <f>'Invoeren EXTERN personeel'!D299</f>
        <v>0</v>
      </c>
      <c r="E285">
        <f>'Invoeren EXTERN personeel'!E299</f>
        <v>0</v>
      </c>
      <c r="F285">
        <f>'Invoeren EXTERN personeel'!F299</f>
        <v>0</v>
      </c>
      <c r="G285">
        <f>'Invoeren EXTERN personeel'!G299</f>
        <v>0</v>
      </c>
      <c r="H285">
        <f>'Invoeren EXTERN personeel'!H299</f>
        <v>0</v>
      </c>
      <c r="I285">
        <f>'Invoeren EXTERN personeel'!I299</f>
        <v>0</v>
      </c>
      <c r="J285">
        <f>'Invoeren EXTERN personeel'!J299</f>
        <v>0</v>
      </c>
      <c r="K285">
        <f>'Invoeren EXTERN personeel'!K299</f>
        <v>0</v>
      </c>
      <c r="L285">
        <f>'Invoeren EXTERN personeel'!L299</f>
        <v>0</v>
      </c>
      <c r="M285">
        <f>'Invoeren EXTERN personeel'!M299</f>
        <v>0</v>
      </c>
      <c r="N285">
        <f>'Invoeren EXTERN personeel'!N299</f>
        <v>0</v>
      </c>
      <c r="O285">
        <f>'Invoeren EXTERN personeel'!O299</f>
        <v>0</v>
      </c>
      <c r="P285">
        <f>'Invoeren EXTERN personeel'!P299</f>
        <v>0</v>
      </c>
      <c r="Q285">
        <f>'Invoeren EXTERN personeel'!Q299</f>
        <v>0</v>
      </c>
      <c r="R285">
        <f>'Invoeren EXTERN personeel'!R299</f>
        <v>0</v>
      </c>
    </row>
    <row r="286" spans="1:18" x14ac:dyDescent="0.35">
      <c r="A286">
        <f>'Invoeren EXTERN personeel'!A300</f>
        <v>285</v>
      </c>
      <c r="B286">
        <f>'Invoeren EXTERN personeel'!B300</f>
        <v>0</v>
      </c>
      <c r="C286" s="141">
        <f>'Invoeren EXTERN personeel'!C300</f>
        <v>0</v>
      </c>
      <c r="D286">
        <f>'Invoeren EXTERN personeel'!D300</f>
        <v>0</v>
      </c>
      <c r="E286">
        <f>'Invoeren EXTERN personeel'!E300</f>
        <v>0</v>
      </c>
      <c r="F286">
        <f>'Invoeren EXTERN personeel'!F300</f>
        <v>0</v>
      </c>
      <c r="G286">
        <f>'Invoeren EXTERN personeel'!G300</f>
        <v>0</v>
      </c>
      <c r="H286">
        <f>'Invoeren EXTERN personeel'!H300</f>
        <v>0</v>
      </c>
      <c r="I286">
        <f>'Invoeren EXTERN personeel'!I300</f>
        <v>0</v>
      </c>
      <c r="J286">
        <f>'Invoeren EXTERN personeel'!J300</f>
        <v>0</v>
      </c>
      <c r="K286">
        <f>'Invoeren EXTERN personeel'!K300</f>
        <v>0</v>
      </c>
      <c r="L286">
        <f>'Invoeren EXTERN personeel'!L300</f>
        <v>0</v>
      </c>
      <c r="M286">
        <f>'Invoeren EXTERN personeel'!M300</f>
        <v>0</v>
      </c>
      <c r="N286">
        <f>'Invoeren EXTERN personeel'!N300</f>
        <v>0</v>
      </c>
      <c r="O286">
        <f>'Invoeren EXTERN personeel'!O300</f>
        <v>0</v>
      </c>
      <c r="P286">
        <f>'Invoeren EXTERN personeel'!P300</f>
        <v>0</v>
      </c>
      <c r="Q286">
        <f>'Invoeren EXTERN personeel'!Q300</f>
        <v>0</v>
      </c>
      <c r="R286">
        <f>'Invoeren EXTERN personeel'!R300</f>
        <v>0</v>
      </c>
    </row>
    <row r="287" spans="1:18" x14ac:dyDescent="0.35">
      <c r="A287">
        <f>'Invoeren EXTERN personeel'!A301</f>
        <v>286</v>
      </c>
      <c r="B287">
        <f>'Invoeren EXTERN personeel'!B301</f>
        <v>0</v>
      </c>
      <c r="C287" s="141">
        <f>'Invoeren EXTERN personeel'!C301</f>
        <v>0</v>
      </c>
      <c r="D287">
        <f>'Invoeren EXTERN personeel'!D301</f>
        <v>0</v>
      </c>
      <c r="E287">
        <f>'Invoeren EXTERN personeel'!E301</f>
        <v>0</v>
      </c>
      <c r="F287">
        <f>'Invoeren EXTERN personeel'!F301</f>
        <v>0</v>
      </c>
      <c r="G287">
        <f>'Invoeren EXTERN personeel'!G301</f>
        <v>0</v>
      </c>
      <c r="H287">
        <f>'Invoeren EXTERN personeel'!H301</f>
        <v>0</v>
      </c>
      <c r="I287">
        <f>'Invoeren EXTERN personeel'!I301</f>
        <v>0</v>
      </c>
      <c r="J287">
        <f>'Invoeren EXTERN personeel'!J301</f>
        <v>0</v>
      </c>
      <c r="K287">
        <f>'Invoeren EXTERN personeel'!K301</f>
        <v>0</v>
      </c>
      <c r="L287">
        <f>'Invoeren EXTERN personeel'!L301</f>
        <v>0</v>
      </c>
      <c r="M287">
        <f>'Invoeren EXTERN personeel'!M301</f>
        <v>0</v>
      </c>
      <c r="N287">
        <f>'Invoeren EXTERN personeel'!N301</f>
        <v>0</v>
      </c>
      <c r="O287">
        <f>'Invoeren EXTERN personeel'!O301</f>
        <v>0</v>
      </c>
      <c r="P287">
        <f>'Invoeren EXTERN personeel'!P301</f>
        <v>0</v>
      </c>
      <c r="Q287">
        <f>'Invoeren EXTERN personeel'!Q301</f>
        <v>0</v>
      </c>
      <c r="R287">
        <f>'Invoeren EXTERN personeel'!R301</f>
        <v>0</v>
      </c>
    </row>
    <row r="288" spans="1:18" x14ac:dyDescent="0.35">
      <c r="A288">
        <f>'Invoeren EXTERN personeel'!A302</f>
        <v>287</v>
      </c>
      <c r="B288">
        <f>'Invoeren EXTERN personeel'!B302</f>
        <v>0</v>
      </c>
      <c r="C288" s="141">
        <f>'Invoeren EXTERN personeel'!C302</f>
        <v>0</v>
      </c>
      <c r="D288">
        <f>'Invoeren EXTERN personeel'!D302</f>
        <v>0</v>
      </c>
      <c r="E288">
        <f>'Invoeren EXTERN personeel'!E302</f>
        <v>0</v>
      </c>
      <c r="F288">
        <f>'Invoeren EXTERN personeel'!F302</f>
        <v>0</v>
      </c>
      <c r="G288">
        <f>'Invoeren EXTERN personeel'!G302</f>
        <v>0</v>
      </c>
      <c r="H288">
        <f>'Invoeren EXTERN personeel'!H302</f>
        <v>0</v>
      </c>
      <c r="I288">
        <f>'Invoeren EXTERN personeel'!I302</f>
        <v>0</v>
      </c>
      <c r="J288">
        <f>'Invoeren EXTERN personeel'!J302</f>
        <v>0</v>
      </c>
      <c r="K288">
        <f>'Invoeren EXTERN personeel'!K302</f>
        <v>0</v>
      </c>
      <c r="L288">
        <f>'Invoeren EXTERN personeel'!L302</f>
        <v>0</v>
      </c>
      <c r="M288">
        <f>'Invoeren EXTERN personeel'!M302</f>
        <v>0</v>
      </c>
      <c r="N288">
        <f>'Invoeren EXTERN personeel'!N302</f>
        <v>0</v>
      </c>
      <c r="O288">
        <f>'Invoeren EXTERN personeel'!O302</f>
        <v>0</v>
      </c>
      <c r="P288">
        <f>'Invoeren EXTERN personeel'!P302</f>
        <v>0</v>
      </c>
      <c r="Q288">
        <f>'Invoeren EXTERN personeel'!Q302</f>
        <v>0</v>
      </c>
      <c r="R288">
        <f>'Invoeren EXTERN personeel'!R302</f>
        <v>0</v>
      </c>
    </row>
    <row r="289" spans="1:18" x14ac:dyDescent="0.35">
      <c r="A289">
        <f>'Invoeren EXTERN personeel'!A303</f>
        <v>288</v>
      </c>
      <c r="B289">
        <f>'Invoeren EXTERN personeel'!B303</f>
        <v>0</v>
      </c>
      <c r="C289" s="141">
        <f>'Invoeren EXTERN personeel'!C303</f>
        <v>0</v>
      </c>
      <c r="D289">
        <f>'Invoeren EXTERN personeel'!D303</f>
        <v>0</v>
      </c>
      <c r="E289">
        <f>'Invoeren EXTERN personeel'!E303</f>
        <v>0</v>
      </c>
      <c r="F289">
        <f>'Invoeren EXTERN personeel'!F303</f>
        <v>0</v>
      </c>
      <c r="G289">
        <f>'Invoeren EXTERN personeel'!G303</f>
        <v>0</v>
      </c>
      <c r="H289">
        <f>'Invoeren EXTERN personeel'!H303</f>
        <v>0</v>
      </c>
      <c r="I289">
        <f>'Invoeren EXTERN personeel'!I303</f>
        <v>0</v>
      </c>
      <c r="J289">
        <f>'Invoeren EXTERN personeel'!J303</f>
        <v>0</v>
      </c>
      <c r="K289">
        <f>'Invoeren EXTERN personeel'!K303</f>
        <v>0</v>
      </c>
      <c r="L289">
        <f>'Invoeren EXTERN personeel'!L303</f>
        <v>0</v>
      </c>
      <c r="M289">
        <f>'Invoeren EXTERN personeel'!M303</f>
        <v>0</v>
      </c>
      <c r="N289">
        <f>'Invoeren EXTERN personeel'!N303</f>
        <v>0</v>
      </c>
      <c r="O289">
        <f>'Invoeren EXTERN personeel'!O303</f>
        <v>0</v>
      </c>
      <c r="P289">
        <f>'Invoeren EXTERN personeel'!P303</f>
        <v>0</v>
      </c>
      <c r="Q289">
        <f>'Invoeren EXTERN personeel'!Q303</f>
        <v>0</v>
      </c>
      <c r="R289">
        <f>'Invoeren EXTERN personeel'!R303</f>
        <v>0</v>
      </c>
    </row>
    <row r="290" spans="1:18" x14ac:dyDescent="0.35">
      <c r="A290">
        <f>'Invoeren EXTERN personeel'!A304</f>
        <v>289</v>
      </c>
      <c r="B290">
        <f>'Invoeren EXTERN personeel'!B304</f>
        <v>0</v>
      </c>
      <c r="C290" s="141">
        <f>'Invoeren EXTERN personeel'!C304</f>
        <v>0</v>
      </c>
      <c r="D290">
        <f>'Invoeren EXTERN personeel'!D304</f>
        <v>0</v>
      </c>
      <c r="E290">
        <f>'Invoeren EXTERN personeel'!E304</f>
        <v>0</v>
      </c>
      <c r="F290">
        <f>'Invoeren EXTERN personeel'!F304</f>
        <v>0</v>
      </c>
      <c r="G290">
        <f>'Invoeren EXTERN personeel'!G304</f>
        <v>0</v>
      </c>
      <c r="H290">
        <f>'Invoeren EXTERN personeel'!H304</f>
        <v>0</v>
      </c>
      <c r="I290">
        <f>'Invoeren EXTERN personeel'!I304</f>
        <v>0</v>
      </c>
      <c r="J290">
        <f>'Invoeren EXTERN personeel'!J304</f>
        <v>0</v>
      </c>
      <c r="K290">
        <f>'Invoeren EXTERN personeel'!K304</f>
        <v>0</v>
      </c>
      <c r="L290">
        <f>'Invoeren EXTERN personeel'!L304</f>
        <v>0</v>
      </c>
      <c r="M290">
        <f>'Invoeren EXTERN personeel'!M304</f>
        <v>0</v>
      </c>
      <c r="N290">
        <f>'Invoeren EXTERN personeel'!N304</f>
        <v>0</v>
      </c>
      <c r="O290">
        <f>'Invoeren EXTERN personeel'!O304</f>
        <v>0</v>
      </c>
      <c r="P290">
        <f>'Invoeren EXTERN personeel'!P304</f>
        <v>0</v>
      </c>
      <c r="Q290">
        <f>'Invoeren EXTERN personeel'!Q304</f>
        <v>0</v>
      </c>
      <c r="R290">
        <f>'Invoeren EXTERN personeel'!R304</f>
        <v>0</v>
      </c>
    </row>
    <row r="291" spans="1:18" x14ac:dyDescent="0.35">
      <c r="A291">
        <f>'Invoeren EXTERN personeel'!A305</f>
        <v>290</v>
      </c>
      <c r="B291">
        <f>'Invoeren EXTERN personeel'!B305</f>
        <v>0</v>
      </c>
      <c r="C291" s="141">
        <f>'Invoeren EXTERN personeel'!C305</f>
        <v>0</v>
      </c>
      <c r="D291">
        <f>'Invoeren EXTERN personeel'!D305</f>
        <v>0</v>
      </c>
      <c r="E291">
        <f>'Invoeren EXTERN personeel'!E305</f>
        <v>0</v>
      </c>
      <c r="F291">
        <f>'Invoeren EXTERN personeel'!F305</f>
        <v>0</v>
      </c>
      <c r="G291">
        <f>'Invoeren EXTERN personeel'!G305</f>
        <v>0</v>
      </c>
      <c r="H291">
        <f>'Invoeren EXTERN personeel'!H305</f>
        <v>0</v>
      </c>
      <c r="I291">
        <f>'Invoeren EXTERN personeel'!I305</f>
        <v>0</v>
      </c>
      <c r="J291">
        <f>'Invoeren EXTERN personeel'!J305</f>
        <v>0</v>
      </c>
      <c r="K291">
        <f>'Invoeren EXTERN personeel'!K305</f>
        <v>0</v>
      </c>
      <c r="L291">
        <f>'Invoeren EXTERN personeel'!L305</f>
        <v>0</v>
      </c>
      <c r="M291">
        <f>'Invoeren EXTERN personeel'!M305</f>
        <v>0</v>
      </c>
      <c r="N291">
        <f>'Invoeren EXTERN personeel'!N305</f>
        <v>0</v>
      </c>
      <c r="O291">
        <f>'Invoeren EXTERN personeel'!O305</f>
        <v>0</v>
      </c>
      <c r="P291">
        <f>'Invoeren EXTERN personeel'!P305</f>
        <v>0</v>
      </c>
      <c r="Q291">
        <f>'Invoeren EXTERN personeel'!Q305</f>
        <v>0</v>
      </c>
      <c r="R291">
        <f>'Invoeren EXTERN personeel'!R305</f>
        <v>0</v>
      </c>
    </row>
    <row r="292" spans="1:18" x14ac:dyDescent="0.35">
      <c r="A292">
        <f>'Invoeren EXTERN personeel'!A306</f>
        <v>291</v>
      </c>
      <c r="B292">
        <f>'Invoeren EXTERN personeel'!B306</f>
        <v>0</v>
      </c>
      <c r="C292" s="141">
        <f>'Invoeren EXTERN personeel'!C306</f>
        <v>0</v>
      </c>
      <c r="D292">
        <f>'Invoeren EXTERN personeel'!D306</f>
        <v>0</v>
      </c>
      <c r="E292">
        <f>'Invoeren EXTERN personeel'!E306</f>
        <v>0</v>
      </c>
      <c r="F292">
        <f>'Invoeren EXTERN personeel'!F306</f>
        <v>0</v>
      </c>
      <c r="G292">
        <f>'Invoeren EXTERN personeel'!G306</f>
        <v>0</v>
      </c>
      <c r="H292">
        <f>'Invoeren EXTERN personeel'!H306</f>
        <v>0</v>
      </c>
      <c r="I292">
        <f>'Invoeren EXTERN personeel'!I306</f>
        <v>0</v>
      </c>
      <c r="J292">
        <f>'Invoeren EXTERN personeel'!J306</f>
        <v>0</v>
      </c>
      <c r="K292">
        <f>'Invoeren EXTERN personeel'!K306</f>
        <v>0</v>
      </c>
      <c r="L292">
        <f>'Invoeren EXTERN personeel'!L306</f>
        <v>0</v>
      </c>
      <c r="M292">
        <f>'Invoeren EXTERN personeel'!M306</f>
        <v>0</v>
      </c>
      <c r="N292">
        <f>'Invoeren EXTERN personeel'!N306</f>
        <v>0</v>
      </c>
      <c r="O292">
        <f>'Invoeren EXTERN personeel'!O306</f>
        <v>0</v>
      </c>
      <c r="P292">
        <f>'Invoeren EXTERN personeel'!P306</f>
        <v>0</v>
      </c>
      <c r="Q292">
        <f>'Invoeren EXTERN personeel'!Q306</f>
        <v>0</v>
      </c>
      <c r="R292">
        <f>'Invoeren EXTERN personeel'!R306</f>
        <v>0</v>
      </c>
    </row>
    <row r="293" spans="1:18" x14ac:dyDescent="0.35">
      <c r="A293">
        <f>'Invoeren EXTERN personeel'!A307</f>
        <v>292</v>
      </c>
      <c r="B293">
        <f>'Invoeren EXTERN personeel'!B307</f>
        <v>0</v>
      </c>
      <c r="C293" s="141">
        <f>'Invoeren EXTERN personeel'!C307</f>
        <v>0</v>
      </c>
      <c r="D293">
        <f>'Invoeren EXTERN personeel'!D307</f>
        <v>0</v>
      </c>
      <c r="E293">
        <f>'Invoeren EXTERN personeel'!E307</f>
        <v>0</v>
      </c>
      <c r="F293">
        <f>'Invoeren EXTERN personeel'!F307</f>
        <v>0</v>
      </c>
      <c r="G293">
        <f>'Invoeren EXTERN personeel'!G307</f>
        <v>0</v>
      </c>
      <c r="H293">
        <f>'Invoeren EXTERN personeel'!H307</f>
        <v>0</v>
      </c>
      <c r="I293">
        <f>'Invoeren EXTERN personeel'!I307</f>
        <v>0</v>
      </c>
      <c r="J293">
        <f>'Invoeren EXTERN personeel'!J307</f>
        <v>0</v>
      </c>
      <c r="K293">
        <f>'Invoeren EXTERN personeel'!K307</f>
        <v>0</v>
      </c>
      <c r="L293">
        <f>'Invoeren EXTERN personeel'!L307</f>
        <v>0</v>
      </c>
      <c r="M293">
        <f>'Invoeren EXTERN personeel'!M307</f>
        <v>0</v>
      </c>
      <c r="N293">
        <f>'Invoeren EXTERN personeel'!N307</f>
        <v>0</v>
      </c>
      <c r="O293">
        <f>'Invoeren EXTERN personeel'!O307</f>
        <v>0</v>
      </c>
      <c r="P293">
        <f>'Invoeren EXTERN personeel'!P307</f>
        <v>0</v>
      </c>
      <c r="Q293">
        <f>'Invoeren EXTERN personeel'!Q307</f>
        <v>0</v>
      </c>
      <c r="R293">
        <f>'Invoeren EXTERN personeel'!R307</f>
        <v>0</v>
      </c>
    </row>
    <row r="294" spans="1:18" x14ac:dyDescent="0.35">
      <c r="A294">
        <f>'Invoeren EXTERN personeel'!A308</f>
        <v>293</v>
      </c>
      <c r="B294">
        <f>'Invoeren EXTERN personeel'!B308</f>
        <v>0</v>
      </c>
      <c r="C294" s="141">
        <f>'Invoeren EXTERN personeel'!C308</f>
        <v>0</v>
      </c>
      <c r="D294">
        <f>'Invoeren EXTERN personeel'!D308</f>
        <v>0</v>
      </c>
      <c r="E294">
        <f>'Invoeren EXTERN personeel'!E308</f>
        <v>0</v>
      </c>
      <c r="F294">
        <f>'Invoeren EXTERN personeel'!F308</f>
        <v>0</v>
      </c>
      <c r="G294">
        <f>'Invoeren EXTERN personeel'!G308</f>
        <v>0</v>
      </c>
      <c r="H294">
        <f>'Invoeren EXTERN personeel'!H308</f>
        <v>0</v>
      </c>
      <c r="I294">
        <f>'Invoeren EXTERN personeel'!I308</f>
        <v>0</v>
      </c>
      <c r="J294">
        <f>'Invoeren EXTERN personeel'!J308</f>
        <v>0</v>
      </c>
      <c r="K294">
        <f>'Invoeren EXTERN personeel'!K308</f>
        <v>0</v>
      </c>
      <c r="L294">
        <f>'Invoeren EXTERN personeel'!L308</f>
        <v>0</v>
      </c>
      <c r="M294">
        <f>'Invoeren EXTERN personeel'!M308</f>
        <v>0</v>
      </c>
      <c r="N294">
        <f>'Invoeren EXTERN personeel'!N308</f>
        <v>0</v>
      </c>
      <c r="O294">
        <f>'Invoeren EXTERN personeel'!O308</f>
        <v>0</v>
      </c>
      <c r="P294">
        <f>'Invoeren EXTERN personeel'!P308</f>
        <v>0</v>
      </c>
      <c r="Q294">
        <f>'Invoeren EXTERN personeel'!Q308</f>
        <v>0</v>
      </c>
      <c r="R294">
        <f>'Invoeren EXTERN personeel'!R308</f>
        <v>0</v>
      </c>
    </row>
    <row r="295" spans="1:18" x14ac:dyDescent="0.35">
      <c r="A295">
        <f>'Invoeren EXTERN personeel'!A309</f>
        <v>294</v>
      </c>
      <c r="B295">
        <f>'Invoeren EXTERN personeel'!B309</f>
        <v>0</v>
      </c>
      <c r="C295" s="141">
        <f>'Invoeren EXTERN personeel'!C309</f>
        <v>0</v>
      </c>
      <c r="D295">
        <f>'Invoeren EXTERN personeel'!D309</f>
        <v>0</v>
      </c>
      <c r="E295">
        <f>'Invoeren EXTERN personeel'!E309</f>
        <v>0</v>
      </c>
      <c r="F295">
        <f>'Invoeren EXTERN personeel'!F309</f>
        <v>0</v>
      </c>
      <c r="G295">
        <f>'Invoeren EXTERN personeel'!G309</f>
        <v>0</v>
      </c>
      <c r="H295">
        <f>'Invoeren EXTERN personeel'!H309</f>
        <v>0</v>
      </c>
      <c r="I295">
        <f>'Invoeren EXTERN personeel'!I309</f>
        <v>0</v>
      </c>
      <c r="J295">
        <f>'Invoeren EXTERN personeel'!J309</f>
        <v>0</v>
      </c>
      <c r="K295">
        <f>'Invoeren EXTERN personeel'!K309</f>
        <v>0</v>
      </c>
      <c r="L295">
        <f>'Invoeren EXTERN personeel'!L309</f>
        <v>0</v>
      </c>
      <c r="M295">
        <f>'Invoeren EXTERN personeel'!M309</f>
        <v>0</v>
      </c>
      <c r="N295">
        <f>'Invoeren EXTERN personeel'!N309</f>
        <v>0</v>
      </c>
      <c r="O295">
        <f>'Invoeren EXTERN personeel'!O309</f>
        <v>0</v>
      </c>
      <c r="P295">
        <f>'Invoeren EXTERN personeel'!P309</f>
        <v>0</v>
      </c>
      <c r="Q295">
        <f>'Invoeren EXTERN personeel'!Q309</f>
        <v>0</v>
      </c>
      <c r="R295">
        <f>'Invoeren EXTERN personeel'!R309</f>
        <v>0</v>
      </c>
    </row>
    <row r="296" spans="1:18" x14ac:dyDescent="0.35">
      <c r="A296">
        <f>'Invoeren EXTERN personeel'!A310</f>
        <v>295</v>
      </c>
      <c r="B296">
        <f>'Invoeren EXTERN personeel'!B310</f>
        <v>0</v>
      </c>
      <c r="C296" s="141">
        <f>'Invoeren EXTERN personeel'!C310</f>
        <v>0</v>
      </c>
      <c r="D296">
        <f>'Invoeren EXTERN personeel'!D310</f>
        <v>0</v>
      </c>
      <c r="E296">
        <f>'Invoeren EXTERN personeel'!E310</f>
        <v>0</v>
      </c>
      <c r="F296">
        <f>'Invoeren EXTERN personeel'!F310</f>
        <v>0</v>
      </c>
      <c r="G296">
        <f>'Invoeren EXTERN personeel'!G310</f>
        <v>0</v>
      </c>
      <c r="H296">
        <f>'Invoeren EXTERN personeel'!H310</f>
        <v>0</v>
      </c>
      <c r="I296">
        <f>'Invoeren EXTERN personeel'!I310</f>
        <v>0</v>
      </c>
      <c r="J296">
        <f>'Invoeren EXTERN personeel'!J310</f>
        <v>0</v>
      </c>
      <c r="K296">
        <f>'Invoeren EXTERN personeel'!K310</f>
        <v>0</v>
      </c>
      <c r="L296">
        <f>'Invoeren EXTERN personeel'!L310</f>
        <v>0</v>
      </c>
      <c r="M296">
        <f>'Invoeren EXTERN personeel'!M310</f>
        <v>0</v>
      </c>
      <c r="N296">
        <f>'Invoeren EXTERN personeel'!N310</f>
        <v>0</v>
      </c>
      <c r="O296">
        <f>'Invoeren EXTERN personeel'!O310</f>
        <v>0</v>
      </c>
      <c r="P296">
        <f>'Invoeren EXTERN personeel'!P310</f>
        <v>0</v>
      </c>
      <c r="Q296">
        <f>'Invoeren EXTERN personeel'!Q310</f>
        <v>0</v>
      </c>
      <c r="R296">
        <f>'Invoeren EXTERN personeel'!R310</f>
        <v>0</v>
      </c>
    </row>
    <row r="297" spans="1:18" x14ac:dyDescent="0.35">
      <c r="A297">
        <f>'Invoeren EXTERN personeel'!A311</f>
        <v>296</v>
      </c>
      <c r="B297">
        <f>'Invoeren EXTERN personeel'!B311</f>
        <v>0</v>
      </c>
      <c r="C297" s="141">
        <f>'Invoeren EXTERN personeel'!C311</f>
        <v>0</v>
      </c>
      <c r="D297">
        <f>'Invoeren EXTERN personeel'!D311</f>
        <v>0</v>
      </c>
      <c r="E297">
        <f>'Invoeren EXTERN personeel'!E311</f>
        <v>0</v>
      </c>
      <c r="F297">
        <f>'Invoeren EXTERN personeel'!F311</f>
        <v>0</v>
      </c>
      <c r="G297">
        <f>'Invoeren EXTERN personeel'!G311</f>
        <v>0</v>
      </c>
      <c r="H297">
        <f>'Invoeren EXTERN personeel'!H311</f>
        <v>0</v>
      </c>
      <c r="I297">
        <f>'Invoeren EXTERN personeel'!I311</f>
        <v>0</v>
      </c>
      <c r="J297">
        <f>'Invoeren EXTERN personeel'!J311</f>
        <v>0</v>
      </c>
      <c r="K297">
        <f>'Invoeren EXTERN personeel'!K311</f>
        <v>0</v>
      </c>
      <c r="L297">
        <f>'Invoeren EXTERN personeel'!L311</f>
        <v>0</v>
      </c>
      <c r="M297">
        <f>'Invoeren EXTERN personeel'!M311</f>
        <v>0</v>
      </c>
      <c r="N297">
        <f>'Invoeren EXTERN personeel'!N311</f>
        <v>0</v>
      </c>
      <c r="O297">
        <f>'Invoeren EXTERN personeel'!O311</f>
        <v>0</v>
      </c>
      <c r="P297">
        <f>'Invoeren EXTERN personeel'!P311</f>
        <v>0</v>
      </c>
      <c r="Q297">
        <f>'Invoeren EXTERN personeel'!Q311</f>
        <v>0</v>
      </c>
      <c r="R297">
        <f>'Invoeren EXTERN personeel'!R311</f>
        <v>0</v>
      </c>
    </row>
    <row r="298" spans="1:18" x14ac:dyDescent="0.35">
      <c r="A298">
        <f>'Invoeren EXTERN personeel'!A312</f>
        <v>297</v>
      </c>
      <c r="B298">
        <f>'Invoeren EXTERN personeel'!B312</f>
        <v>0</v>
      </c>
      <c r="C298" s="141">
        <f>'Invoeren EXTERN personeel'!C312</f>
        <v>0</v>
      </c>
      <c r="D298">
        <f>'Invoeren EXTERN personeel'!D312</f>
        <v>0</v>
      </c>
      <c r="E298">
        <f>'Invoeren EXTERN personeel'!E312</f>
        <v>0</v>
      </c>
      <c r="F298">
        <f>'Invoeren EXTERN personeel'!F312</f>
        <v>0</v>
      </c>
      <c r="G298">
        <f>'Invoeren EXTERN personeel'!G312</f>
        <v>0</v>
      </c>
      <c r="H298">
        <f>'Invoeren EXTERN personeel'!H312</f>
        <v>0</v>
      </c>
      <c r="I298">
        <f>'Invoeren EXTERN personeel'!I312</f>
        <v>0</v>
      </c>
      <c r="J298">
        <f>'Invoeren EXTERN personeel'!J312</f>
        <v>0</v>
      </c>
      <c r="K298">
        <f>'Invoeren EXTERN personeel'!K312</f>
        <v>0</v>
      </c>
      <c r="L298">
        <f>'Invoeren EXTERN personeel'!L312</f>
        <v>0</v>
      </c>
      <c r="M298">
        <f>'Invoeren EXTERN personeel'!M312</f>
        <v>0</v>
      </c>
      <c r="N298">
        <f>'Invoeren EXTERN personeel'!N312</f>
        <v>0</v>
      </c>
      <c r="O298">
        <f>'Invoeren EXTERN personeel'!O312</f>
        <v>0</v>
      </c>
      <c r="P298">
        <f>'Invoeren EXTERN personeel'!P312</f>
        <v>0</v>
      </c>
      <c r="Q298">
        <f>'Invoeren EXTERN personeel'!Q312</f>
        <v>0</v>
      </c>
      <c r="R298">
        <f>'Invoeren EXTERN personeel'!R312</f>
        <v>0</v>
      </c>
    </row>
    <row r="299" spans="1:18" x14ac:dyDescent="0.35">
      <c r="A299">
        <f>'Invoeren EXTERN personeel'!A313</f>
        <v>298</v>
      </c>
      <c r="B299">
        <f>'Invoeren EXTERN personeel'!B313</f>
        <v>0</v>
      </c>
      <c r="C299" s="141">
        <f>'Invoeren EXTERN personeel'!C313</f>
        <v>0</v>
      </c>
      <c r="D299">
        <f>'Invoeren EXTERN personeel'!D313</f>
        <v>0</v>
      </c>
      <c r="E299">
        <f>'Invoeren EXTERN personeel'!E313</f>
        <v>0</v>
      </c>
      <c r="F299">
        <f>'Invoeren EXTERN personeel'!F313</f>
        <v>0</v>
      </c>
      <c r="G299">
        <f>'Invoeren EXTERN personeel'!G313</f>
        <v>0</v>
      </c>
      <c r="H299">
        <f>'Invoeren EXTERN personeel'!H313</f>
        <v>0</v>
      </c>
      <c r="I299">
        <f>'Invoeren EXTERN personeel'!I313</f>
        <v>0</v>
      </c>
      <c r="J299">
        <f>'Invoeren EXTERN personeel'!J313</f>
        <v>0</v>
      </c>
      <c r="K299">
        <f>'Invoeren EXTERN personeel'!K313</f>
        <v>0</v>
      </c>
      <c r="L299">
        <f>'Invoeren EXTERN personeel'!L313</f>
        <v>0</v>
      </c>
      <c r="M299">
        <f>'Invoeren EXTERN personeel'!M313</f>
        <v>0</v>
      </c>
      <c r="N299">
        <f>'Invoeren EXTERN personeel'!N313</f>
        <v>0</v>
      </c>
      <c r="O299">
        <f>'Invoeren EXTERN personeel'!O313</f>
        <v>0</v>
      </c>
      <c r="P299">
        <f>'Invoeren EXTERN personeel'!P313</f>
        <v>0</v>
      </c>
      <c r="Q299">
        <f>'Invoeren EXTERN personeel'!Q313</f>
        <v>0</v>
      </c>
      <c r="R299">
        <f>'Invoeren EXTERN personeel'!R313</f>
        <v>0</v>
      </c>
    </row>
    <row r="300" spans="1:18" x14ac:dyDescent="0.35">
      <c r="A300">
        <f>'Invoeren EXTERN personeel'!A314</f>
        <v>299</v>
      </c>
      <c r="B300">
        <f>'Invoeren EXTERN personeel'!B314</f>
        <v>0</v>
      </c>
      <c r="C300" s="141">
        <f>'Invoeren EXTERN personeel'!C314</f>
        <v>0</v>
      </c>
      <c r="D300">
        <f>'Invoeren EXTERN personeel'!D314</f>
        <v>0</v>
      </c>
      <c r="E300">
        <f>'Invoeren EXTERN personeel'!E314</f>
        <v>0</v>
      </c>
      <c r="F300">
        <f>'Invoeren EXTERN personeel'!F314</f>
        <v>0</v>
      </c>
      <c r="G300">
        <f>'Invoeren EXTERN personeel'!G314</f>
        <v>0</v>
      </c>
      <c r="H300">
        <f>'Invoeren EXTERN personeel'!H314</f>
        <v>0</v>
      </c>
      <c r="I300">
        <f>'Invoeren EXTERN personeel'!I314</f>
        <v>0</v>
      </c>
      <c r="J300">
        <f>'Invoeren EXTERN personeel'!J314</f>
        <v>0</v>
      </c>
      <c r="K300">
        <f>'Invoeren EXTERN personeel'!K314</f>
        <v>0</v>
      </c>
      <c r="L300">
        <f>'Invoeren EXTERN personeel'!L314</f>
        <v>0</v>
      </c>
      <c r="M300">
        <f>'Invoeren EXTERN personeel'!M314</f>
        <v>0</v>
      </c>
      <c r="N300">
        <f>'Invoeren EXTERN personeel'!N314</f>
        <v>0</v>
      </c>
      <c r="O300">
        <f>'Invoeren EXTERN personeel'!O314</f>
        <v>0</v>
      </c>
      <c r="P300">
        <f>'Invoeren EXTERN personeel'!P314</f>
        <v>0</v>
      </c>
      <c r="Q300">
        <f>'Invoeren EXTERN personeel'!Q314</f>
        <v>0</v>
      </c>
      <c r="R300">
        <f>'Invoeren EXTERN personeel'!R314</f>
        <v>0</v>
      </c>
    </row>
    <row r="301" spans="1:18" x14ac:dyDescent="0.35">
      <c r="A301">
        <f>'Invoeren EXTERN personeel'!A315</f>
        <v>300</v>
      </c>
      <c r="B301">
        <f>'Invoeren EXTERN personeel'!B315</f>
        <v>0</v>
      </c>
      <c r="C301" s="141">
        <f>'Invoeren EXTERN personeel'!C315</f>
        <v>0</v>
      </c>
      <c r="D301">
        <f>'Invoeren EXTERN personeel'!D315</f>
        <v>0</v>
      </c>
      <c r="E301">
        <f>'Invoeren EXTERN personeel'!E315</f>
        <v>0</v>
      </c>
      <c r="F301">
        <f>'Invoeren EXTERN personeel'!F315</f>
        <v>0</v>
      </c>
      <c r="G301">
        <f>'Invoeren EXTERN personeel'!G315</f>
        <v>0</v>
      </c>
      <c r="H301">
        <f>'Invoeren EXTERN personeel'!H315</f>
        <v>0</v>
      </c>
      <c r="I301">
        <f>'Invoeren EXTERN personeel'!I315</f>
        <v>0</v>
      </c>
      <c r="J301">
        <f>'Invoeren EXTERN personeel'!J315</f>
        <v>0</v>
      </c>
      <c r="K301">
        <f>'Invoeren EXTERN personeel'!K315</f>
        <v>0</v>
      </c>
      <c r="L301">
        <f>'Invoeren EXTERN personeel'!L315</f>
        <v>0</v>
      </c>
      <c r="M301">
        <f>'Invoeren EXTERN personeel'!M315</f>
        <v>0</v>
      </c>
      <c r="N301">
        <f>'Invoeren EXTERN personeel'!N315</f>
        <v>0</v>
      </c>
      <c r="O301">
        <f>'Invoeren EXTERN personeel'!O315</f>
        <v>0</v>
      </c>
      <c r="P301">
        <f>'Invoeren EXTERN personeel'!P315</f>
        <v>0</v>
      </c>
      <c r="Q301">
        <f>'Invoeren EXTERN personeel'!Q315</f>
        <v>0</v>
      </c>
      <c r="R301">
        <f>'Invoeren EXTERN personeel'!R315</f>
        <v>0</v>
      </c>
    </row>
    <row r="302" spans="1:18" x14ac:dyDescent="0.35">
      <c r="A302">
        <f>'Invoeren EXTERN personeel'!A316</f>
        <v>301</v>
      </c>
      <c r="B302">
        <f>'Invoeren EXTERN personeel'!B316</f>
        <v>0</v>
      </c>
      <c r="C302" s="141">
        <f>'Invoeren EXTERN personeel'!C316</f>
        <v>0</v>
      </c>
      <c r="D302">
        <f>'Invoeren EXTERN personeel'!D316</f>
        <v>0</v>
      </c>
      <c r="E302">
        <f>'Invoeren EXTERN personeel'!E316</f>
        <v>0</v>
      </c>
      <c r="F302">
        <f>'Invoeren EXTERN personeel'!F316</f>
        <v>0</v>
      </c>
      <c r="G302">
        <f>'Invoeren EXTERN personeel'!G316</f>
        <v>0</v>
      </c>
      <c r="H302">
        <f>'Invoeren EXTERN personeel'!H316</f>
        <v>0</v>
      </c>
      <c r="I302">
        <f>'Invoeren EXTERN personeel'!I316</f>
        <v>0</v>
      </c>
      <c r="J302">
        <f>'Invoeren EXTERN personeel'!J316</f>
        <v>0</v>
      </c>
      <c r="K302">
        <f>'Invoeren EXTERN personeel'!K316</f>
        <v>0</v>
      </c>
      <c r="L302">
        <f>'Invoeren EXTERN personeel'!L316</f>
        <v>0</v>
      </c>
      <c r="M302">
        <f>'Invoeren EXTERN personeel'!M316</f>
        <v>0</v>
      </c>
      <c r="N302">
        <f>'Invoeren EXTERN personeel'!N316</f>
        <v>0</v>
      </c>
      <c r="O302">
        <f>'Invoeren EXTERN personeel'!O316</f>
        <v>0</v>
      </c>
      <c r="P302">
        <f>'Invoeren EXTERN personeel'!P316</f>
        <v>0</v>
      </c>
      <c r="Q302">
        <f>'Invoeren EXTERN personeel'!Q316</f>
        <v>0</v>
      </c>
      <c r="R302">
        <f>'Invoeren EXTERN personeel'!R316</f>
        <v>0</v>
      </c>
    </row>
    <row r="303" spans="1:18" x14ac:dyDescent="0.35">
      <c r="A303">
        <f>'Invoeren EXTERN personeel'!A317</f>
        <v>302</v>
      </c>
      <c r="B303">
        <f>'Invoeren EXTERN personeel'!B317</f>
        <v>0</v>
      </c>
      <c r="C303" s="141">
        <f>'Invoeren EXTERN personeel'!C317</f>
        <v>0</v>
      </c>
      <c r="D303">
        <f>'Invoeren EXTERN personeel'!D317</f>
        <v>0</v>
      </c>
      <c r="E303">
        <f>'Invoeren EXTERN personeel'!E317</f>
        <v>0</v>
      </c>
      <c r="F303">
        <f>'Invoeren EXTERN personeel'!F317</f>
        <v>0</v>
      </c>
      <c r="G303">
        <f>'Invoeren EXTERN personeel'!G317</f>
        <v>0</v>
      </c>
      <c r="H303">
        <f>'Invoeren EXTERN personeel'!H317</f>
        <v>0</v>
      </c>
      <c r="I303">
        <f>'Invoeren EXTERN personeel'!I317</f>
        <v>0</v>
      </c>
      <c r="J303">
        <f>'Invoeren EXTERN personeel'!J317</f>
        <v>0</v>
      </c>
      <c r="K303">
        <f>'Invoeren EXTERN personeel'!K317</f>
        <v>0</v>
      </c>
      <c r="L303">
        <f>'Invoeren EXTERN personeel'!L317</f>
        <v>0</v>
      </c>
      <c r="M303">
        <f>'Invoeren EXTERN personeel'!M317</f>
        <v>0</v>
      </c>
      <c r="N303">
        <f>'Invoeren EXTERN personeel'!N317</f>
        <v>0</v>
      </c>
      <c r="O303">
        <f>'Invoeren EXTERN personeel'!O317</f>
        <v>0</v>
      </c>
      <c r="P303">
        <f>'Invoeren EXTERN personeel'!P317</f>
        <v>0</v>
      </c>
      <c r="Q303">
        <f>'Invoeren EXTERN personeel'!Q317</f>
        <v>0</v>
      </c>
      <c r="R303">
        <f>'Invoeren EXTERN personeel'!R317</f>
        <v>0</v>
      </c>
    </row>
    <row r="304" spans="1:18" x14ac:dyDescent="0.35">
      <c r="A304">
        <f>'Invoeren EXTERN personeel'!A318</f>
        <v>303</v>
      </c>
      <c r="B304">
        <f>'Invoeren EXTERN personeel'!B318</f>
        <v>0</v>
      </c>
      <c r="C304" s="141">
        <f>'Invoeren EXTERN personeel'!C318</f>
        <v>0</v>
      </c>
      <c r="D304">
        <f>'Invoeren EXTERN personeel'!D318</f>
        <v>0</v>
      </c>
      <c r="E304">
        <f>'Invoeren EXTERN personeel'!E318</f>
        <v>0</v>
      </c>
      <c r="F304">
        <f>'Invoeren EXTERN personeel'!F318</f>
        <v>0</v>
      </c>
      <c r="G304">
        <f>'Invoeren EXTERN personeel'!G318</f>
        <v>0</v>
      </c>
      <c r="H304">
        <f>'Invoeren EXTERN personeel'!H318</f>
        <v>0</v>
      </c>
      <c r="I304">
        <f>'Invoeren EXTERN personeel'!I318</f>
        <v>0</v>
      </c>
      <c r="J304">
        <f>'Invoeren EXTERN personeel'!J318</f>
        <v>0</v>
      </c>
      <c r="K304">
        <f>'Invoeren EXTERN personeel'!K318</f>
        <v>0</v>
      </c>
      <c r="L304">
        <f>'Invoeren EXTERN personeel'!L318</f>
        <v>0</v>
      </c>
      <c r="M304">
        <f>'Invoeren EXTERN personeel'!M318</f>
        <v>0</v>
      </c>
      <c r="N304">
        <f>'Invoeren EXTERN personeel'!N318</f>
        <v>0</v>
      </c>
      <c r="O304">
        <f>'Invoeren EXTERN personeel'!O318</f>
        <v>0</v>
      </c>
      <c r="P304">
        <f>'Invoeren EXTERN personeel'!P318</f>
        <v>0</v>
      </c>
      <c r="Q304">
        <f>'Invoeren EXTERN personeel'!Q318</f>
        <v>0</v>
      </c>
      <c r="R304">
        <f>'Invoeren EXTERN personeel'!R318</f>
        <v>0</v>
      </c>
    </row>
    <row r="305" spans="1:18" x14ac:dyDescent="0.35">
      <c r="A305">
        <f>'Invoeren EXTERN personeel'!A319</f>
        <v>304</v>
      </c>
      <c r="B305">
        <f>'Invoeren EXTERN personeel'!B319</f>
        <v>0</v>
      </c>
      <c r="C305" s="141">
        <f>'Invoeren EXTERN personeel'!C319</f>
        <v>0</v>
      </c>
      <c r="D305">
        <f>'Invoeren EXTERN personeel'!D319</f>
        <v>0</v>
      </c>
      <c r="E305">
        <f>'Invoeren EXTERN personeel'!E319</f>
        <v>0</v>
      </c>
      <c r="F305">
        <f>'Invoeren EXTERN personeel'!F319</f>
        <v>0</v>
      </c>
      <c r="G305">
        <f>'Invoeren EXTERN personeel'!G319</f>
        <v>0</v>
      </c>
      <c r="H305">
        <f>'Invoeren EXTERN personeel'!H319</f>
        <v>0</v>
      </c>
      <c r="I305">
        <f>'Invoeren EXTERN personeel'!I319</f>
        <v>0</v>
      </c>
      <c r="J305">
        <f>'Invoeren EXTERN personeel'!J319</f>
        <v>0</v>
      </c>
      <c r="K305">
        <f>'Invoeren EXTERN personeel'!K319</f>
        <v>0</v>
      </c>
      <c r="L305">
        <f>'Invoeren EXTERN personeel'!L319</f>
        <v>0</v>
      </c>
      <c r="M305">
        <f>'Invoeren EXTERN personeel'!M319</f>
        <v>0</v>
      </c>
      <c r="N305">
        <f>'Invoeren EXTERN personeel'!N319</f>
        <v>0</v>
      </c>
      <c r="O305">
        <f>'Invoeren EXTERN personeel'!O319</f>
        <v>0</v>
      </c>
      <c r="P305">
        <f>'Invoeren EXTERN personeel'!P319</f>
        <v>0</v>
      </c>
      <c r="Q305">
        <f>'Invoeren EXTERN personeel'!Q319</f>
        <v>0</v>
      </c>
      <c r="R305">
        <f>'Invoeren EXTERN personeel'!R319</f>
        <v>0</v>
      </c>
    </row>
    <row r="306" spans="1:18" x14ac:dyDescent="0.35">
      <c r="A306">
        <f>'Invoeren EXTERN personeel'!A320</f>
        <v>305</v>
      </c>
      <c r="B306">
        <f>'Invoeren EXTERN personeel'!B320</f>
        <v>0</v>
      </c>
      <c r="C306" s="141">
        <f>'Invoeren EXTERN personeel'!C320</f>
        <v>0</v>
      </c>
      <c r="D306">
        <f>'Invoeren EXTERN personeel'!D320</f>
        <v>0</v>
      </c>
      <c r="E306">
        <f>'Invoeren EXTERN personeel'!E320</f>
        <v>0</v>
      </c>
      <c r="F306">
        <f>'Invoeren EXTERN personeel'!F320</f>
        <v>0</v>
      </c>
      <c r="G306">
        <f>'Invoeren EXTERN personeel'!G320</f>
        <v>0</v>
      </c>
      <c r="H306">
        <f>'Invoeren EXTERN personeel'!H320</f>
        <v>0</v>
      </c>
      <c r="I306">
        <f>'Invoeren EXTERN personeel'!I320</f>
        <v>0</v>
      </c>
      <c r="J306">
        <f>'Invoeren EXTERN personeel'!J320</f>
        <v>0</v>
      </c>
      <c r="K306">
        <f>'Invoeren EXTERN personeel'!K320</f>
        <v>0</v>
      </c>
      <c r="L306">
        <f>'Invoeren EXTERN personeel'!L320</f>
        <v>0</v>
      </c>
      <c r="M306">
        <f>'Invoeren EXTERN personeel'!M320</f>
        <v>0</v>
      </c>
      <c r="N306">
        <f>'Invoeren EXTERN personeel'!N320</f>
        <v>0</v>
      </c>
      <c r="O306">
        <f>'Invoeren EXTERN personeel'!O320</f>
        <v>0</v>
      </c>
      <c r="P306">
        <f>'Invoeren EXTERN personeel'!P320</f>
        <v>0</v>
      </c>
      <c r="Q306">
        <f>'Invoeren EXTERN personeel'!Q320</f>
        <v>0</v>
      </c>
      <c r="R306">
        <f>'Invoeren EXTERN personeel'!R320</f>
        <v>0</v>
      </c>
    </row>
    <row r="307" spans="1:18" x14ac:dyDescent="0.35">
      <c r="A307">
        <f>'Invoeren EXTERN personeel'!A321</f>
        <v>306</v>
      </c>
      <c r="B307">
        <f>'Invoeren EXTERN personeel'!B321</f>
        <v>0</v>
      </c>
      <c r="C307" s="141">
        <f>'Invoeren EXTERN personeel'!C321</f>
        <v>0</v>
      </c>
      <c r="D307">
        <f>'Invoeren EXTERN personeel'!D321</f>
        <v>0</v>
      </c>
      <c r="E307">
        <f>'Invoeren EXTERN personeel'!E321</f>
        <v>0</v>
      </c>
      <c r="F307">
        <f>'Invoeren EXTERN personeel'!F321</f>
        <v>0</v>
      </c>
      <c r="G307">
        <f>'Invoeren EXTERN personeel'!G321</f>
        <v>0</v>
      </c>
      <c r="H307">
        <f>'Invoeren EXTERN personeel'!H321</f>
        <v>0</v>
      </c>
      <c r="I307">
        <f>'Invoeren EXTERN personeel'!I321</f>
        <v>0</v>
      </c>
      <c r="J307">
        <f>'Invoeren EXTERN personeel'!J321</f>
        <v>0</v>
      </c>
      <c r="K307">
        <f>'Invoeren EXTERN personeel'!K321</f>
        <v>0</v>
      </c>
      <c r="L307">
        <f>'Invoeren EXTERN personeel'!L321</f>
        <v>0</v>
      </c>
      <c r="M307">
        <f>'Invoeren EXTERN personeel'!M321</f>
        <v>0</v>
      </c>
      <c r="N307">
        <f>'Invoeren EXTERN personeel'!N321</f>
        <v>0</v>
      </c>
      <c r="O307">
        <f>'Invoeren EXTERN personeel'!O321</f>
        <v>0</v>
      </c>
      <c r="P307">
        <f>'Invoeren EXTERN personeel'!P321</f>
        <v>0</v>
      </c>
      <c r="Q307">
        <f>'Invoeren EXTERN personeel'!Q321</f>
        <v>0</v>
      </c>
      <c r="R307">
        <f>'Invoeren EXTERN personeel'!R321</f>
        <v>0</v>
      </c>
    </row>
    <row r="308" spans="1:18" x14ac:dyDescent="0.35">
      <c r="A308">
        <f>'Invoeren EXTERN personeel'!A322</f>
        <v>307</v>
      </c>
      <c r="B308">
        <f>'Invoeren EXTERN personeel'!B322</f>
        <v>0</v>
      </c>
      <c r="C308" s="141">
        <f>'Invoeren EXTERN personeel'!C322</f>
        <v>0</v>
      </c>
      <c r="D308">
        <f>'Invoeren EXTERN personeel'!D322</f>
        <v>0</v>
      </c>
      <c r="E308">
        <f>'Invoeren EXTERN personeel'!E322</f>
        <v>0</v>
      </c>
      <c r="F308">
        <f>'Invoeren EXTERN personeel'!F322</f>
        <v>0</v>
      </c>
      <c r="G308">
        <f>'Invoeren EXTERN personeel'!G322</f>
        <v>0</v>
      </c>
      <c r="H308">
        <f>'Invoeren EXTERN personeel'!H322</f>
        <v>0</v>
      </c>
      <c r="I308">
        <f>'Invoeren EXTERN personeel'!I322</f>
        <v>0</v>
      </c>
      <c r="J308">
        <f>'Invoeren EXTERN personeel'!J322</f>
        <v>0</v>
      </c>
      <c r="K308">
        <f>'Invoeren EXTERN personeel'!K322</f>
        <v>0</v>
      </c>
      <c r="L308">
        <f>'Invoeren EXTERN personeel'!L322</f>
        <v>0</v>
      </c>
      <c r="M308">
        <f>'Invoeren EXTERN personeel'!M322</f>
        <v>0</v>
      </c>
      <c r="N308">
        <f>'Invoeren EXTERN personeel'!N322</f>
        <v>0</v>
      </c>
      <c r="O308">
        <f>'Invoeren EXTERN personeel'!O322</f>
        <v>0</v>
      </c>
      <c r="P308">
        <f>'Invoeren EXTERN personeel'!P322</f>
        <v>0</v>
      </c>
      <c r="Q308">
        <f>'Invoeren EXTERN personeel'!Q322</f>
        <v>0</v>
      </c>
      <c r="R308">
        <f>'Invoeren EXTERN personeel'!R322</f>
        <v>0</v>
      </c>
    </row>
    <row r="309" spans="1:18" x14ac:dyDescent="0.35">
      <c r="A309">
        <f>'Invoeren EXTERN personeel'!A323</f>
        <v>308</v>
      </c>
      <c r="B309">
        <f>'Invoeren EXTERN personeel'!B323</f>
        <v>0</v>
      </c>
      <c r="C309" s="141">
        <f>'Invoeren EXTERN personeel'!C323</f>
        <v>0</v>
      </c>
      <c r="D309">
        <f>'Invoeren EXTERN personeel'!D323</f>
        <v>0</v>
      </c>
      <c r="E309">
        <f>'Invoeren EXTERN personeel'!E323</f>
        <v>0</v>
      </c>
      <c r="F309">
        <f>'Invoeren EXTERN personeel'!F323</f>
        <v>0</v>
      </c>
      <c r="G309">
        <f>'Invoeren EXTERN personeel'!G323</f>
        <v>0</v>
      </c>
      <c r="H309">
        <f>'Invoeren EXTERN personeel'!H323</f>
        <v>0</v>
      </c>
      <c r="I309">
        <f>'Invoeren EXTERN personeel'!I323</f>
        <v>0</v>
      </c>
      <c r="J309">
        <f>'Invoeren EXTERN personeel'!J323</f>
        <v>0</v>
      </c>
      <c r="K309">
        <f>'Invoeren EXTERN personeel'!K323</f>
        <v>0</v>
      </c>
      <c r="L309">
        <f>'Invoeren EXTERN personeel'!L323</f>
        <v>0</v>
      </c>
      <c r="M309">
        <f>'Invoeren EXTERN personeel'!M323</f>
        <v>0</v>
      </c>
      <c r="N309">
        <f>'Invoeren EXTERN personeel'!N323</f>
        <v>0</v>
      </c>
      <c r="O309">
        <f>'Invoeren EXTERN personeel'!O323</f>
        <v>0</v>
      </c>
      <c r="P309">
        <f>'Invoeren EXTERN personeel'!P323</f>
        <v>0</v>
      </c>
      <c r="Q309">
        <f>'Invoeren EXTERN personeel'!Q323</f>
        <v>0</v>
      </c>
      <c r="R309">
        <f>'Invoeren EXTERN personeel'!R323</f>
        <v>0</v>
      </c>
    </row>
    <row r="310" spans="1:18" x14ac:dyDescent="0.35">
      <c r="A310">
        <f>'Invoeren EXTERN personeel'!A324</f>
        <v>309</v>
      </c>
      <c r="B310">
        <f>'Invoeren EXTERN personeel'!B324</f>
        <v>0</v>
      </c>
      <c r="C310" s="141">
        <f>'Invoeren EXTERN personeel'!C324</f>
        <v>0</v>
      </c>
      <c r="D310">
        <f>'Invoeren EXTERN personeel'!D324</f>
        <v>0</v>
      </c>
      <c r="E310">
        <f>'Invoeren EXTERN personeel'!E324</f>
        <v>0</v>
      </c>
      <c r="F310">
        <f>'Invoeren EXTERN personeel'!F324</f>
        <v>0</v>
      </c>
      <c r="G310">
        <f>'Invoeren EXTERN personeel'!G324</f>
        <v>0</v>
      </c>
      <c r="H310">
        <f>'Invoeren EXTERN personeel'!H324</f>
        <v>0</v>
      </c>
      <c r="I310">
        <f>'Invoeren EXTERN personeel'!I324</f>
        <v>0</v>
      </c>
      <c r="J310">
        <f>'Invoeren EXTERN personeel'!J324</f>
        <v>0</v>
      </c>
      <c r="K310">
        <f>'Invoeren EXTERN personeel'!K324</f>
        <v>0</v>
      </c>
      <c r="L310">
        <f>'Invoeren EXTERN personeel'!L324</f>
        <v>0</v>
      </c>
      <c r="M310">
        <f>'Invoeren EXTERN personeel'!M324</f>
        <v>0</v>
      </c>
      <c r="N310">
        <f>'Invoeren EXTERN personeel'!N324</f>
        <v>0</v>
      </c>
      <c r="O310">
        <f>'Invoeren EXTERN personeel'!O324</f>
        <v>0</v>
      </c>
      <c r="P310">
        <f>'Invoeren EXTERN personeel'!P324</f>
        <v>0</v>
      </c>
      <c r="Q310">
        <f>'Invoeren EXTERN personeel'!Q324</f>
        <v>0</v>
      </c>
      <c r="R310">
        <f>'Invoeren EXTERN personeel'!R324</f>
        <v>0</v>
      </c>
    </row>
    <row r="311" spans="1:18" x14ac:dyDescent="0.35">
      <c r="A311">
        <f>'Invoeren EXTERN personeel'!A325</f>
        <v>310</v>
      </c>
      <c r="B311">
        <f>'Invoeren EXTERN personeel'!B325</f>
        <v>0</v>
      </c>
      <c r="C311" s="141">
        <f>'Invoeren EXTERN personeel'!C325</f>
        <v>0</v>
      </c>
      <c r="D311">
        <f>'Invoeren EXTERN personeel'!D325</f>
        <v>0</v>
      </c>
      <c r="E311">
        <f>'Invoeren EXTERN personeel'!E325</f>
        <v>0</v>
      </c>
      <c r="F311">
        <f>'Invoeren EXTERN personeel'!F325</f>
        <v>0</v>
      </c>
      <c r="G311">
        <f>'Invoeren EXTERN personeel'!G325</f>
        <v>0</v>
      </c>
      <c r="H311">
        <f>'Invoeren EXTERN personeel'!H325</f>
        <v>0</v>
      </c>
      <c r="I311">
        <f>'Invoeren EXTERN personeel'!I325</f>
        <v>0</v>
      </c>
      <c r="J311">
        <f>'Invoeren EXTERN personeel'!J325</f>
        <v>0</v>
      </c>
      <c r="K311">
        <f>'Invoeren EXTERN personeel'!K325</f>
        <v>0</v>
      </c>
      <c r="L311">
        <f>'Invoeren EXTERN personeel'!L325</f>
        <v>0</v>
      </c>
      <c r="M311">
        <f>'Invoeren EXTERN personeel'!M325</f>
        <v>0</v>
      </c>
      <c r="N311">
        <f>'Invoeren EXTERN personeel'!N325</f>
        <v>0</v>
      </c>
      <c r="O311">
        <f>'Invoeren EXTERN personeel'!O325</f>
        <v>0</v>
      </c>
      <c r="P311">
        <f>'Invoeren EXTERN personeel'!P325</f>
        <v>0</v>
      </c>
      <c r="Q311">
        <f>'Invoeren EXTERN personeel'!Q325</f>
        <v>0</v>
      </c>
      <c r="R311">
        <f>'Invoeren EXTERN personeel'!R325</f>
        <v>0</v>
      </c>
    </row>
    <row r="312" spans="1:18" x14ac:dyDescent="0.35">
      <c r="A312">
        <f>'Invoeren EXTERN personeel'!A326</f>
        <v>311</v>
      </c>
      <c r="B312">
        <f>'Invoeren EXTERN personeel'!B326</f>
        <v>0</v>
      </c>
      <c r="C312" s="141">
        <f>'Invoeren EXTERN personeel'!C326</f>
        <v>0</v>
      </c>
      <c r="D312">
        <f>'Invoeren EXTERN personeel'!D326</f>
        <v>0</v>
      </c>
      <c r="E312">
        <f>'Invoeren EXTERN personeel'!E326</f>
        <v>0</v>
      </c>
      <c r="F312">
        <f>'Invoeren EXTERN personeel'!F326</f>
        <v>0</v>
      </c>
      <c r="G312">
        <f>'Invoeren EXTERN personeel'!G326</f>
        <v>0</v>
      </c>
      <c r="H312">
        <f>'Invoeren EXTERN personeel'!H326</f>
        <v>0</v>
      </c>
      <c r="I312">
        <f>'Invoeren EXTERN personeel'!I326</f>
        <v>0</v>
      </c>
      <c r="J312">
        <f>'Invoeren EXTERN personeel'!J326</f>
        <v>0</v>
      </c>
      <c r="K312">
        <f>'Invoeren EXTERN personeel'!K326</f>
        <v>0</v>
      </c>
      <c r="L312">
        <f>'Invoeren EXTERN personeel'!L326</f>
        <v>0</v>
      </c>
      <c r="M312">
        <f>'Invoeren EXTERN personeel'!M326</f>
        <v>0</v>
      </c>
      <c r="N312">
        <f>'Invoeren EXTERN personeel'!N326</f>
        <v>0</v>
      </c>
      <c r="O312">
        <f>'Invoeren EXTERN personeel'!O326</f>
        <v>0</v>
      </c>
      <c r="P312">
        <f>'Invoeren EXTERN personeel'!P326</f>
        <v>0</v>
      </c>
      <c r="Q312">
        <f>'Invoeren EXTERN personeel'!Q326</f>
        <v>0</v>
      </c>
      <c r="R312">
        <f>'Invoeren EXTERN personeel'!R326</f>
        <v>0</v>
      </c>
    </row>
    <row r="313" spans="1:18" x14ac:dyDescent="0.35">
      <c r="A313">
        <f>'Invoeren EXTERN personeel'!A327</f>
        <v>312</v>
      </c>
      <c r="B313">
        <f>'Invoeren EXTERN personeel'!B327</f>
        <v>0</v>
      </c>
      <c r="C313" s="141">
        <f>'Invoeren EXTERN personeel'!C327</f>
        <v>0</v>
      </c>
      <c r="D313">
        <f>'Invoeren EXTERN personeel'!D327</f>
        <v>0</v>
      </c>
      <c r="E313">
        <f>'Invoeren EXTERN personeel'!E327</f>
        <v>0</v>
      </c>
      <c r="F313">
        <f>'Invoeren EXTERN personeel'!F327</f>
        <v>0</v>
      </c>
      <c r="G313">
        <f>'Invoeren EXTERN personeel'!G327</f>
        <v>0</v>
      </c>
      <c r="H313">
        <f>'Invoeren EXTERN personeel'!H327</f>
        <v>0</v>
      </c>
      <c r="I313">
        <f>'Invoeren EXTERN personeel'!I327</f>
        <v>0</v>
      </c>
      <c r="J313">
        <f>'Invoeren EXTERN personeel'!J327</f>
        <v>0</v>
      </c>
      <c r="K313">
        <f>'Invoeren EXTERN personeel'!K327</f>
        <v>0</v>
      </c>
      <c r="L313">
        <f>'Invoeren EXTERN personeel'!L327</f>
        <v>0</v>
      </c>
      <c r="M313">
        <f>'Invoeren EXTERN personeel'!M327</f>
        <v>0</v>
      </c>
      <c r="N313">
        <f>'Invoeren EXTERN personeel'!N327</f>
        <v>0</v>
      </c>
      <c r="O313">
        <f>'Invoeren EXTERN personeel'!O327</f>
        <v>0</v>
      </c>
      <c r="P313">
        <f>'Invoeren EXTERN personeel'!P327</f>
        <v>0</v>
      </c>
      <c r="Q313">
        <f>'Invoeren EXTERN personeel'!Q327</f>
        <v>0</v>
      </c>
      <c r="R313">
        <f>'Invoeren EXTERN personeel'!R327</f>
        <v>0</v>
      </c>
    </row>
    <row r="314" spans="1:18" x14ac:dyDescent="0.35">
      <c r="A314">
        <f>'Invoeren EXTERN personeel'!A328</f>
        <v>313</v>
      </c>
      <c r="B314">
        <f>'Invoeren EXTERN personeel'!B328</f>
        <v>0</v>
      </c>
      <c r="C314" s="141">
        <f>'Invoeren EXTERN personeel'!C328</f>
        <v>0</v>
      </c>
      <c r="D314">
        <f>'Invoeren EXTERN personeel'!D328</f>
        <v>0</v>
      </c>
      <c r="E314">
        <f>'Invoeren EXTERN personeel'!E328</f>
        <v>0</v>
      </c>
      <c r="F314">
        <f>'Invoeren EXTERN personeel'!F328</f>
        <v>0</v>
      </c>
      <c r="G314">
        <f>'Invoeren EXTERN personeel'!G328</f>
        <v>0</v>
      </c>
      <c r="H314">
        <f>'Invoeren EXTERN personeel'!H328</f>
        <v>0</v>
      </c>
      <c r="I314">
        <f>'Invoeren EXTERN personeel'!I328</f>
        <v>0</v>
      </c>
      <c r="J314">
        <f>'Invoeren EXTERN personeel'!J328</f>
        <v>0</v>
      </c>
      <c r="K314">
        <f>'Invoeren EXTERN personeel'!K328</f>
        <v>0</v>
      </c>
      <c r="L314">
        <f>'Invoeren EXTERN personeel'!L328</f>
        <v>0</v>
      </c>
      <c r="M314">
        <f>'Invoeren EXTERN personeel'!M328</f>
        <v>0</v>
      </c>
      <c r="N314">
        <f>'Invoeren EXTERN personeel'!N328</f>
        <v>0</v>
      </c>
      <c r="O314">
        <f>'Invoeren EXTERN personeel'!O328</f>
        <v>0</v>
      </c>
      <c r="P314">
        <f>'Invoeren EXTERN personeel'!P328</f>
        <v>0</v>
      </c>
      <c r="Q314">
        <f>'Invoeren EXTERN personeel'!Q328</f>
        <v>0</v>
      </c>
      <c r="R314">
        <f>'Invoeren EXTERN personeel'!R328</f>
        <v>0</v>
      </c>
    </row>
    <row r="315" spans="1:18" x14ac:dyDescent="0.35">
      <c r="A315">
        <f>'Invoeren EXTERN personeel'!A329</f>
        <v>314</v>
      </c>
      <c r="B315">
        <f>'Invoeren EXTERN personeel'!B329</f>
        <v>0</v>
      </c>
      <c r="C315" s="141">
        <f>'Invoeren EXTERN personeel'!C329</f>
        <v>0</v>
      </c>
      <c r="D315">
        <f>'Invoeren EXTERN personeel'!D329</f>
        <v>0</v>
      </c>
      <c r="E315">
        <f>'Invoeren EXTERN personeel'!E329</f>
        <v>0</v>
      </c>
      <c r="F315">
        <f>'Invoeren EXTERN personeel'!F329</f>
        <v>0</v>
      </c>
      <c r="G315">
        <f>'Invoeren EXTERN personeel'!G329</f>
        <v>0</v>
      </c>
      <c r="H315">
        <f>'Invoeren EXTERN personeel'!H329</f>
        <v>0</v>
      </c>
      <c r="I315">
        <f>'Invoeren EXTERN personeel'!I329</f>
        <v>0</v>
      </c>
      <c r="J315">
        <f>'Invoeren EXTERN personeel'!J329</f>
        <v>0</v>
      </c>
      <c r="K315">
        <f>'Invoeren EXTERN personeel'!K329</f>
        <v>0</v>
      </c>
      <c r="L315">
        <f>'Invoeren EXTERN personeel'!L329</f>
        <v>0</v>
      </c>
      <c r="M315">
        <f>'Invoeren EXTERN personeel'!M329</f>
        <v>0</v>
      </c>
      <c r="N315">
        <f>'Invoeren EXTERN personeel'!N329</f>
        <v>0</v>
      </c>
      <c r="O315">
        <f>'Invoeren EXTERN personeel'!O329</f>
        <v>0</v>
      </c>
      <c r="P315">
        <f>'Invoeren EXTERN personeel'!P329</f>
        <v>0</v>
      </c>
      <c r="Q315">
        <f>'Invoeren EXTERN personeel'!Q329</f>
        <v>0</v>
      </c>
      <c r="R315">
        <f>'Invoeren EXTERN personeel'!R329</f>
        <v>0</v>
      </c>
    </row>
    <row r="316" spans="1:18" x14ac:dyDescent="0.35">
      <c r="A316">
        <f>'Invoeren EXTERN personeel'!A330</f>
        <v>315</v>
      </c>
      <c r="B316">
        <f>'Invoeren EXTERN personeel'!B330</f>
        <v>0</v>
      </c>
      <c r="C316" s="141">
        <f>'Invoeren EXTERN personeel'!C330</f>
        <v>0</v>
      </c>
      <c r="D316">
        <f>'Invoeren EXTERN personeel'!D330</f>
        <v>0</v>
      </c>
      <c r="E316">
        <f>'Invoeren EXTERN personeel'!E330</f>
        <v>0</v>
      </c>
      <c r="F316">
        <f>'Invoeren EXTERN personeel'!F330</f>
        <v>0</v>
      </c>
      <c r="G316">
        <f>'Invoeren EXTERN personeel'!G330</f>
        <v>0</v>
      </c>
      <c r="H316">
        <f>'Invoeren EXTERN personeel'!H330</f>
        <v>0</v>
      </c>
      <c r="I316">
        <f>'Invoeren EXTERN personeel'!I330</f>
        <v>0</v>
      </c>
      <c r="J316">
        <f>'Invoeren EXTERN personeel'!J330</f>
        <v>0</v>
      </c>
      <c r="K316">
        <f>'Invoeren EXTERN personeel'!K330</f>
        <v>0</v>
      </c>
      <c r="L316">
        <f>'Invoeren EXTERN personeel'!L330</f>
        <v>0</v>
      </c>
      <c r="M316">
        <f>'Invoeren EXTERN personeel'!M330</f>
        <v>0</v>
      </c>
      <c r="N316">
        <f>'Invoeren EXTERN personeel'!N330</f>
        <v>0</v>
      </c>
      <c r="O316">
        <f>'Invoeren EXTERN personeel'!O330</f>
        <v>0</v>
      </c>
      <c r="P316">
        <f>'Invoeren EXTERN personeel'!P330</f>
        <v>0</v>
      </c>
      <c r="Q316">
        <f>'Invoeren EXTERN personeel'!Q330</f>
        <v>0</v>
      </c>
      <c r="R316">
        <f>'Invoeren EXTERN personeel'!R330</f>
        <v>0</v>
      </c>
    </row>
    <row r="317" spans="1:18" x14ac:dyDescent="0.35">
      <c r="A317">
        <f>'Invoeren EXTERN personeel'!A331</f>
        <v>316</v>
      </c>
      <c r="B317">
        <f>'Invoeren EXTERN personeel'!B331</f>
        <v>0</v>
      </c>
      <c r="C317" s="141">
        <f>'Invoeren EXTERN personeel'!C331</f>
        <v>0</v>
      </c>
      <c r="D317">
        <f>'Invoeren EXTERN personeel'!D331</f>
        <v>0</v>
      </c>
      <c r="E317">
        <f>'Invoeren EXTERN personeel'!E331</f>
        <v>0</v>
      </c>
      <c r="F317">
        <f>'Invoeren EXTERN personeel'!F331</f>
        <v>0</v>
      </c>
      <c r="G317">
        <f>'Invoeren EXTERN personeel'!G331</f>
        <v>0</v>
      </c>
      <c r="H317">
        <f>'Invoeren EXTERN personeel'!H331</f>
        <v>0</v>
      </c>
      <c r="I317">
        <f>'Invoeren EXTERN personeel'!I331</f>
        <v>0</v>
      </c>
      <c r="J317">
        <f>'Invoeren EXTERN personeel'!J331</f>
        <v>0</v>
      </c>
      <c r="K317">
        <f>'Invoeren EXTERN personeel'!K331</f>
        <v>0</v>
      </c>
      <c r="L317">
        <f>'Invoeren EXTERN personeel'!L331</f>
        <v>0</v>
      </c>
      <c r="M317">
        <f>'Invoeren EXTERN personeel'!M331</f>
        <v>0</v>
      </c>
      <c r="N317">
        <f>'Invoeren EXTERN personeel'!N331</f>
        <v>0</v>
      </c>
      <c r="O317">
        <f>'Invoeren EXTERN personeel'!O331</f>
        <v>0</v>
      </c>
      <c r="P317">
        <f>'Invoeren EXTERN personeel'!P331</f>
        <v>0</v>
      </c>
      <c r="Q317">
        <f>'Invoeren EXTERN personeel'!Q331</f>
        <v>0</v>
      </c>
      <c r="R317">
        <f>'Invoeren EXTERN personeel'!R331</f>
        <v>0</v>
      </c>
    </row>
    <row r="318" spans="1:18" x14ac:dyDescent="0.35">
      <c r="A318">
        <f>'Invoeren EXTERN personeel'!A332</f>
        <v>317</v>
      </c>
      <c r="B318">
        <f>'Invoeren EXTERN personeel'!B332</f>
        <v>0</v>
      </c>
      <c r="C318" s="141">
        <f>'Invoeren EXTERN personeel'!C332</f>
        <v>0</v>
      </c>
      <c r="D318">
        <f>'Invoeren EXTERN personeel'!D332</f>
        <v>0</v>
      </c>
      <c r="E318">
        <f>'Invoeren EXTERN personeel'!E332</f>
        <v>0</v>
      </c>
      <c r="F318">
        <f>'Invoeren EXTERN personeel'!F332</f>
        <v>0</v>
      </c>
      <c r="G318">
        <f>'Invoeren EXTERN personeel'!G332</f>
        <v>0</v>
      </c>
      <c r="H318">
        <f>'Invoeren EXTERN personeel'!H332</f>
        <v>0</v>
      </c>
      <c r="I318">
        <f>'Invoeren EXTERN personeel'!I332</f>
        <v>0</v>
      </c>
      <c r="J318">
        <f>'Invoeren EXTERN personeel'!J332</f>
        <v>0</v>
      </c>
      <c r="K318">
        <f>'Invoeren EXTERN personeel'!K332</f>
        <v>0</v>
      </c>
      <c r="L318">
        <f>'Invoeren EXTERN personeel'!L332</f>
        <v>0</v>
      </c>
      <c r="M318">
        <f>'Invoeren EXTERN personeel'!M332</f>
        <v>0</v>
      </c>
      <c r="N318">
        <f>'Invoeren EXTERN personeel'!N332</f>
        <v>0</v>
      </c>
      <c r="O318">
        <f>'Invoeren EXTERN personeel'!O332</f>
        <v>0</v>
      </c>
      <c r="P318">
        <f>'Invoeren EXTERN personeel'!P332</f>
        <v>0</v>
      </c>
      <c r="Q318">
        <f>'Invoeren EXTERN personeel'!Q332</f>
        <v>0</v>
      </c>
      <c r="R318">
        <f>'Invoeren EXTERN personeel'!R332</f>
        <v>0</v>
      </c>
    </row>
    <row r="319" spans="1:18" x14ac:dyDescent="0.35">
      <c r="A319">
        <f>'Invoeren EXTERN personeel'!A333</f>
        <v>318</v>
      </c>
      <c r="B319">
        <f>'Invoeren EXTERN personeel'!B333</f>
        <v>0</v>
      </c>
      <c r="C319" s="141">
        <f>'Invoeren EXTERN personeel'!C333</f>
        <v>0</v>
      </c>
      <c r="D319">
        <f>'Invoeren EXTERN personeel'!D333</f>
        <v>0</v>
      </c>
      <c r="E319">
        <f>'Invoeren EXTERN personeel'!E333</f>
        <v>0</v>
      </c>
      <c r="F319">
        <f>'Invoeren EXTERN personeel'!F333</f>
        <v>0</v>
      </c>
      <c r="G319">
        <f>'Invoeren EXTERN personeel'!G333</f>
        <v>0</v>
      </c>
      <c r="H319">
        <f>'Invoeren EXTERN personeel'!H333</f>
        <v>0</v>
      </c>
      <c r="I319">
        <f>'Invoeren EXTERN personeel'!I333</f>
        <v>0</v>
      </c>
      <c r="J319">
        <f>'Invoeren EXTERN personeel'!J333</f>
        <v>0</v>
      </c>
      <c r="K319">
        <f>'Invoeren EXTERN personeel'!K333</f>
        <v>0</v>
      </c>
      <c r="L319">
        <f>'Invoeren EXTERN personeel'!L333</f>
        <v>0</v>
      </c>
      <c r="M319">
        <f>'Invoeren EXTERN personeel'!M333</f>
        <v>0</v>
      </c>
      <c r="N319">
        <f>'Invoeren EXTERN personeel'!N333</f>
        <v>0</v>
      </c>
      <c r="O319">
        <f>'Invoeren EXTERN personeel'!O333</f>
        <v>0</v>
      </c>
      <c r="P319">
        <f>'Invoeren EXTERN personeel'!P333</f>
        <v>0</v>
      </c>
      <c r="Q319">
        <f>'Invoeren EXTERN personeel'!Q333</f>
        <v>0</v>
      </c>
      <c r="R319">
        <f>'Invoeren EXTERN personeel'!R333</f>
        <v>0</v>
      </c>
    </row>
    <row r="320" spans="1:18" x14ac:dyDescent="0.35">
      <c r="A320">
        <f>'Invoeren EXTERN personeel'!A334</f>
        <v>319</v>
      </c>
      <c r="B320">
        <f>'Invoeren EXTERN personeel'!B334</f>
        <v>0</v>
      </c>
      <c r="C320" s="141">
        <f>'Invoeren EXTERN personeel'!C334</f>
        <v>0</v>
      </c>
      <c r="D320">
        <f>'Invoeren EXTERN personeel'!D334</f>
        <v>0</v>
      </c>
      <c r="E320">
        <f>'Invoeren EXTERN personeel'!E334</f>
        <v>0</v>
      </c>
      <c r="F320">
        <f>'Invoeren EXTERN personeel'!F334</f>
        <v>0</v>
      </c>
      <c r="G320">
        <f>'Invoeren EXTERN personeel'!G334</f>
        <v>0</v>
      </c>
      <c r="H320">
        <f>'Invoeren EXTERN personeel'!H334</f>
        <v>0</v>
      </c>
      <c r="I320">
        <f>'Invoeren EXTERN personeel'!I334</f>
        <v>0</v>
      </c>
      <c r="J320">
        <f>'Invoeren EXTERN personeel'!J334</f>
        <v>0</v>
      </c>
      <c r="K320">
        <f>'Invoeren EXTERN personeel'!K334</f>
        <v>0</v>
      </c>
      <c r="L320">
        <f>'Invoeren EXTERN personeel'!L334</f>
        <v>0</v>
      </c>
      <c r="M320">
        <f>'Invoeren EXTERN personeel'!M334</f>
        <v>0</v>
      </c>
      <c r="N320">
        <f>'Invoeren EXTERN personeel'!N334</f>
        <v>0</v>
      </c>
      <c r="O320">
        <f>'Invoeren EXTERN personeel'!O334</f>
        <v>0</v>
      </c>
      <c r="P320">
        <f>'Invoeren EXTERN personeel'!P334</f>
        <v>0</v>
      </c>
      <c r="Q320">
        <f>'Invoeren EXTERN personeel'!Q334</f>
        <v>0</v>
      </c>
      <c r="R320">
        <f>'Invoeren EXTERN personeel'!R334</f>
        <v>0</v>
      </c>
    </row>
    <row r="321" spans="1:18" x14ac:dyDescent="0.35">
      <c r="A321">
        <f>'Invoeren EXTERN personeel'!A335</f>
        <v>320</v>
      </c>
      <c r="B321">
        <f>'Invoeren EXTERN personeel'!B335</f>
        <v>0</v>
      </c>
      <c r="C321" s="141">
        <f>'Invoeren EXTERN personeel'!C335</f>
        <v>0</v>
      </c>
      <c r="D321">
        <f>'Invoeren EXTERN personeel'!D335</f>
        <v>0</v>
      </c>
      <c r="E321">
        <f>'Invoeren EXTERN personeel'!E335</f>
        <v>0</v>
      </c>
      <c r="F321">
        <f>'Invoeren EXTERN personeel'!F335</f>
        <v>0</v>
      </c>
      <c r="G321">
        <f>'Invoeren EXTERN personeel'!G335</f>
        <v>0</v>
      </c>
      <c r="H321">
        <f>'Invoeren EXTERN personeel'!H335</f>
        <v>0</v>
      </c>
      <c r="I321">
        <f>'Invoeren EXTERN personeel'!I335</f>
        <v>0</v>
      </c>
      <c r="J321">
        <f>'Invoeren EXTERN personeel'!J335</f>
        <v>0</v>
      </c>
      <c r="K321">
        <f>'Invoeren EXTERN personeel'!K335</f>
        <v>0</v>
      </c>
      <c r="L321">
        <f>'Invoeren EXTERN personeel'!L335</f>
        <v>0</v>
      </c>
      <c r="M321">
        <f>'Invoeren EXTERN personeel'!M335</f>
        <v>0</v>
      </c>
      <c r="N321">
        <f>'Invoeren EXTERN personeel'!N335</f>
        <v>0</v>
      </c>
      <c r="O321">
        <f>'Invoeren EXTERN personeel'!O335</f>
        <v>0</v>
      </c>
      <c r="P321">
        <f>'Invoeren EXTERN personeel'!P335</f>
        <v>0</v>
      </c>
      <c r="Q321">
        <f>'Invoeren EXTERN personeel'!Q335</f>
        <v>0</v>
      </c>
      <c r="R321">
        <f>'Invoeren EXTERN personeel'!R335</f>
        <v>0</v>
      </c>
    </row>
    <row r="322" spans="1:18" x14ac:dyDescent="0.35">
      <c r="A322">
        <f>'Invoeren EXTERN personeel'!A336</f>
        <v>321</v>
      </c>
      <c r="B322">
        <f>'Invoeren EXTERN personeel'!B336</f>
        <v>0</v>
      </c>
      <c r="C322" s="141">
        <f>'Invoeren EXTERN personeel'!C336</f>
        <v>0</v>
      </c>
      <c r="D322">
        <f>'Invoeren EXTERN personeel'!D336</f>
        <v>0</v>
      </c>
      <c r="E322">
        <f>'Invoeren EXTERN personeel'!E336</f>
        <v>0</v>
      </c>
      <c r="F322">
        <f>'Invoeren EXTERN personeel'!F336</f>
        <v>0</v>
      </c>
      <c r="G322">
        <f>'Invoeren EXTERN personeel'!G336</f>
        <v>0</v>
      </c>
      <c r="H322">
        <f>'Invoeren EXTERN personeel'!H336</f>
        <v>0</v>
      </c>
      <c r="I322">
        <f>'Invoeren EXTERN personeel'!I336</f>
        <v>0</v>
      </c>
      <c r="J322">
        <f>'Invoeren EXTERN personeel'!J336</f>
        <v>0</v>
      </c>
      <c r="K322">
        <f>'Invoeren EXTERN personeel'!K336</f>
        <v>0</v>
      </c>
      <c r="L322">
        <f>'Invoeren EXTERN personeel'!L336</f>
        <v>0</v>
      </c>
      <c r="M322">
        <f>'Invoeren EXTERN personeel'!M336</f>
        <v>0</v>
      </c>
      <c r="N322">
        <f>'Invoeren EXTERN personeel'!N336</f>
        <v>0</v>
      </c>
      <c r="O322">
        <f>'Invoeren EXTERN personeel'!O336</f>
        <v>0</v>
      </c>
      <c r="P322">
        <f>'Invoeren EXTERN personeel'!P336</f>
        <v>0</v>
      </c>
      <c r="Q322">
        <f>'Invoeren EXTERN personeel'!Q336</f>
        <v>0</v>
      </c>
      <c r="R322">
        <f>'Invoeren EXTERN personeel'!R336</f>
        <v>0</v>
      </c>
    </row>
    <row r="323" spans="1:18" x14ac:dyDescent="0.35">
      <c r="A323">
        <f>'Invoeren EXTERN personeel'!A337</f>
        <v>322</v>
      </c>
      <c r="B323">
        <f>'Invoeren EXTERN personeel'!B337</f>
        <v>0</v>
      </c>
      <c r="C323" s="141">
        <f>'Invoeren EXTERN personeel'!C337</f>
        <v>0</v>
      </c>
      <c r="D323">
        <f>'Invoeren EXTERN personeel'!D337</f>
        <v>0</v>
      </c>
      <c r="E323">
        <f>'Invoeren EXTERN personeel'!E337</f>
        <v>0</v>
      </c>
      <c r="F323">
        <f>'Invoeren EXTERN personeel'!F337</f>
        <v>0</v>
      </c>
      <c r="G323">
        <f>'Invoeren EXTERN personeel'!G337</f>
        <v>0</v>
      </c>
      <c r="H323">
        <f>'Invoeren EXTERN personeel'!H337</f>
        <v>0</v>
      </c>
      <c r="I323">
        <f>'Invoeren EXTERN personeel'!I337</f>
        <v>0</v>
      </c>
      <c r="J323">
        <f>'Invoeren EXTERN personeel'!J337</f>
        <v>0</v>
      </c>
      <c r="K323">
        <f>'Invoeren EXTERN personeel'!K337</f>
        <v>0</v>
      </c>
      <c r="L323">
        <f>'Invoeren EXTERN personeel'!L337</f>
        <v>0</v>
      </c>
      <c r="M323">
        <f>'Invoeren EXTERN personeel'!M337</f>
        <v>0</v>
      </c>
      <c r="N323">
        <f>'Invoeren EXTERN personeel'!N337</f>
        <v>0</v>
      </c>
      <c r="O323">
        <f>'Invoeren EXTERN personeel'!O337</f>
        <v>0</v>
      </c>
      <c r="P323">
        <f>'Invoeren EXTERN personeel'!P337</f>
        <v>0</v>
      </c>
      <c r="Q323">
        <f>'Invoeren EXTERN personeel'!Q337</f>
        <v>0</v>
      </c>
      <c r="R323">
        <f>'Invoeren EXTERN personeel'!R337</f>
        <v>0</v>
      </c>
    </row>
    <row r="324" spans="1:18" x14ac:dyDescent="0.35">
      <c r="A324">
        <f>'Invoeren EXTERN personeel'!A338</f>
        <v>323</v>
      </c>
      <c r="B324">
        <f>'Invoeren EXTERN personeel'!B338</f>
        <v>0</v>
      </c>
      <c r="C324" s="141">
        <f>'Invoeren EXTERN personeel'!C338</f>
        <v>0</v>
      </c>
      <c r="D324">
        <f>'Invoeren EXTERN personeel'!D338</f>
        <v>0</v>
      </c>
      <c r="E324">
        <f>'Invoeren EXTERN personeel'!E338</f>
        <v>0</v>
      </c>
      <c r="F324">
        <f>'Invoeren EXTERN personeel'!F338</f>
        <v>0</v>
      </c>
      <c r="G324">
        <f>'Invoeren EXTERN personeel'!G338</f>
        <v>0</v>
      </c>
      <c r="H324">
        <f>'Invoeren EXTERN personeel'!H338</f>
        <v>0</v>
      </c>
      <c r="I324">
        <f>'Invoeren EXTERN personeel'!I338</f>
        <v>0</v>
      </c>
      <c r="J324">
        <f>'Invoeren EXTERN personeel'!J338</f>
        <v>0</v>
      </c>
      <c r="K324">
        <f>'Invoeren EXTERN personeel'!K338</f>
        <v>0</v>
      </c>
      <c r="L324">
        <f>'Invoeren EXTERN personeel'!L338</f>
        <v>0</v>
      </c>
      <c r="M324">
        <f>'Invoeren EXTERN personeel'!M338</f>
        <v>0</v>
      </c>
      <c r="N324">
        <f>'Invoeren EXTERN personeel'!N338</f>
        <v>0</v>
      </c>
      <c r="O324">
        <f>'Invoeren EXTERN personeel'!O338</f>
        <v>0</v>
      </c>
      <c r="P324">
        <f>'Invoeren EXTERN personeel'!P338</f>
        <v>0</v>
      </c>
      <c r="Q324">
        <f>'Invoeren EXTERN personeel'!Q338</f>
        <v>0</v>
      </c>
      <c r="R324">
        <f>'Invoeren EXTERN personeel'!R338</f>
        <v>0</v>
      </c>
    </row>
    <row r="325" spans="1:18" x14ac:dyDescent="0.35">
      <c r="A325">
        <f>'Invoeren EXTERN personeel'!A339</f>
        <v>324</v>
      </c>
      <c r="B325">
        <f>'Invoeren EXTERN personeel'!B339</f>
        <v>0</v>
      </c>
      <c r="C325" s="141">
        <f>'Invoeren EXTERN personeel'!C339</f>
        <v>0</v>
      </c>
      <c r="D325">
        <f>'Invoeren EXTERN personeel'!D339</f>
        <v>0</v>
      </c>
      <c r="E325">
        <f>'Invoeren EXTERN personeel'!E339</f>
        <v>0</v>
      </c>
      <c r="F325">
        <f>'Invoeren EXTERN personeel'!F339</f>
        <v>0</v>
      </c>
      <c r="G325">
        <f>'Invoeren EXTERN personeel'!G339</f>
        <v>0</v>
      </c>
      <c r="H325">
        <f>'Invoeren EXTERN personeel'!H339</f>
        <v>0</v>
      </c>
      <c r="I325">
        <f>'Invoeren EXTERN personeel'!I339</f>
        <v>0</v>
      </c>
      <c r="J325">
        <f>'Invoeren EXTERN personeel'!J339</f>
        <v>0</v>
      </c>
      <c r="K325">
        <f>'Invoeren EXTERN personeel'!K339</f>
        <v>0</v>
      </c>
      <c r="L325">
        <f>'Invoeren EXTERN personeel'!L339</f>
        <v>0</v>
      </c>
      <c r="M325">
        <f>'Invoeren EXTERN personeel'!M339</f>
        <v>0</v>
      </c>
      <c r="N325">
        <f>'Invoeren EXTERN personeel'!N339</f>
        <v>0</v>
      </c>
      <c r="O325">
        <f>'Invoeren EXTERN personeel'!O339</f>
        <v>0</v>
      </c>
      <c r="P325">
        <f>'Invoeren EXTERN personeel'!P339</f>
        <v>0</v>
      </c>
      <c r="Q325">
        <f>'Invoeren EXTERN personeel'!Q339</f>
        <v>0</v>
      </c>
      <c r="R325">
        <f>'Invoeren EXTERN personeel'!R339</f>
        <v>0</v>
      </c>
    </row>
    <row r="326" spans="1:18" x14ac:dyDescent="0.35">
      <c r="A326">
        <f>'Invoeren EXTERN personeel'!A340</f>
        <v>325</v>
      </c>
      <c r="B326">
        <f>'Invoeren EXTERN personeel'!B340</f>
        <v>0</v>
      </c>
      <c r="C326" s="141">
        <f>'Invoeren EXTERN personeel'!C340</f>
        <v>0</v>
      </c>
      <c r="D326">
        <f>'Invoeren EXTERN personeel'!D340</f>
        <v>0</v>
      </c>
      <c r="E326">
        <f>'Invoeren EXTERN personeel'!E340</f>
        <v>0</v>
      </c>
      <c r="F326">
        <f>'Invoeren EXTERN personeel'!F340</f>
        <v>0</v>
      </c>
      <c r="G326">
        <f>'Invoeren EXTERN personeel'!G340</f>
        <v>0</v>
      </c>
      <c r="H326">
        <f>'Invoeren EXTERN personeel'!H340</f>
        <v>0</v>
      </c>
      <c r="I326">
        <f>'Invoeren EXTERN personeel'!I340</f>
        <v>0</v>
      </c>
      <c r="J326">
        <f>'Invoeren EXTERN personeel'!J340</f>
        <v>0</v>
      </c>
      <c r="K326">
        <f>'Invoeren EXTERN personeel'!K340</f>
        <v>0</v>
      </c>
      <c r="L326">
        <f>'Invoeren EXTERN personeel'!L340</f>
        <v>0</v>
      </c>
      <c r="M326">
        <f>'Invoeren EXTERN personeel'!M340</f>
        <v>0</v>
      </c>
      <c r="N326">
        <f>'Invoeren EXTERN personeel'!N340</f>
        <v>0</v>
      </c>
      <c r="O326">
        <f>'Invoeren EXTERN personeel'!O340</f>
        <v>0</v>
      </c>
      <c r="P326">
        <f>'Invoeren EXTERN personeel'!P340</f>
        <v>0</v>
      </c>
      <c r="Q326">
        <f>'Invoeren EXTERN personeel'!Q340</f>
        <v>0</v>
      </c>
      <c r="R326">
        <f>'Invoeren EXTERN personeel'!R340</f>
        <v>0</v>
      </c>
    </row>
    <row r="327" spans="1:18" x14ac:dyDescent="0.35">
      <c r="A327">
        <f>'Invoeren EXTERN personeel'!A341</f>
        <v>326</v>
      </c>
      <c r="B327">
        <f>'Invoeren EXTERN personeel'!B341</f>
        <v>0</v>
      </c>
      <c r="C327" s="141">
        <f>'Invoeren EXTERN personeel'!C341</f>
        <v>0</v>
      </c>
      <c r="D327">
        <f>'Invoeren EXTERN personeel'!D341</f>
        <v>0</v>
      </c>
      <c r="E327">
        <f>'Invoeren EXTERN personeel'!E341</f>
        <v>0</v>
      </c>
      <c r="F327">
        <f>'Invoeren EXTERN personeel'!F341</f>
        <v>0</v>
      </c>
      <c r="G327">
        <f>'Invoeren EXTERN personeel'!G341</f>
        <v>0</v>
      </c>
      <c r="H327">
        <f>'Invoeren EXTERN personeel'!H341</f>
        <v>0</v>
      </c>
      <c r="I327">
        <f>'Invoeren EXTERN personeel'!I341</f>
        <v>0</v>
      </c>
      <c r="J327">
        <f>'Invoeren EXTERN personeel'!J341</f>
        <v>0</v>
      </c>
      <c r="K327">
        <f>'Invoeren EXTERN personeel'!K341</f>
        <v>0</v>
      </c>
      <c r="L327">
        <f>'Invoeren EXTERN personeel'!L341</f>
        <v>0</v>
      </c>
      <c r="M327">
        <f>'Invoeren EXTERN personeel'!M341</f>
        <v>0</v>
      </c>
      <c r="N327">
        <f>'Invoeren EXTERN personeel'!N341</f>
        <v>0</v>
      </c>
      <c r="O327">
        <f>'Invoeren EXTERN personeel'!O341</f>
        <v>0</v>
      </c>
      <c r="P327">
        <f>'Invoeren EXTERN personeel'!P341</f>
        <v>0</v>
      </c>
      <c r="Q327">
        <f>'Invoeren EXTERN personeel'!Q341</f>
        <v>0</v>
      </c>
      <c r="R327">
        <f>'Invoeren EXTERN personeel'!R341</f>
        <v>0</v>
      </c>
    </row>
    <row r="328" spans="1:18" x14ac:dyDescent="0.35">
      <c r="A328">
        <f>'Invoeren EXTERN personeel'!A342</f>
        <v>327</v>
      </c>
      <c r="B328">
        <f>'Invoeren EXTERN personeel'!B342</f>
        <v>0</v>
      </c>
      <c r="C328" s="141">
        <f>'Invoeren EXTERN personeel'!C342</f>
        <v>0</v>
      </c>
      <c r="D328">
        <f>'Invoeren EXTERN personeel'!D342</f>
        <v>0</v>
      </c>
      <c r="E328">
        <f>'Invoeren EXTERN personeel'!E342</f>
        <v>0</v>
      </c>
      <c r="F328">
        <f>'Invoeren EXTERN personeel'!F342</f>
        <v>0</v>
      </c>
      <c r="G328">
        <f>'Invoeren EXTERN personeel'!G342</f>
        <v>0</v>
      </c>
      <c r="H328">
        <f>'Invoeren EXTERN personeel'!H342</f>
        <v>0</v>
      </c>
      <c r="I328">
        <f>'Invoeren EXTERN personeel'!I342</f>
        <v>0</v>
      </c>
      <c r="J328">
        <f>'Invoeren EXTERN personeel'!J342</f>
        <v>0</v>
      </c>
      <c r="K328">
        <f>'Invoeren EXTERN personeel'!K342</f>
        <v>0</v>
      </c>
      <c r="L328">
        <f>'Invoeren EXTERN personeel'!L342</f>
        <v>0</v>
      </c>
      <c r="M328">
        <f>'Invoeren EXTERN personeel'!M342</f>
        <v>0</v>
      </c>
      <c r="N328">
        <f>'Invoeren EXTERN personeel'!N342</f>
        <v>0</v>
      </c>
      <c r="O328">
        <f>'Invoeren EXTERN personeel'!O342</f>
        <v>0</v>
      </c>
      <c r="P328">
        <f>'Invoeren EXTERN personeel'!P342</f>
        <v>0</v>
      </c>
      <c r="Q328">
        <f>'Invoeren EXTERN personeel'!Q342</f>
        <v>0</v>
      </c>
      <c r="R328">
        <f>'Invoeren EXTERN personeel'!R342</f>
        <v>0</v>
      </c>
    </row>
    <row r="329" spans="1:18" x14ac:dyDescent="0.35">
      <c r="A329">
        <f>'Invoeren EXTERN personeel'!A343</f>
        <v>328</v>
      </c>
      <c r="B329">
        <f>'Invoeren EXTERN personeel'!B343</f>
        <v>0</v>
      </c>
      <c r="C329" s="141">
        <f>'Invoeren EXTERN personeel'!C343</f>
        <v>0</v>
      </c>
      <c r="D329">
        <f>'Invoeren EXTERN personeel'!D343</f>
        <v>0</v>
      </c>
      <c r="E329">
        <f>'Invoeren EXTERN personeel'!E343</f>
        <v>0</v>
      </c>
      <c r="F329">
        <f>'Invoeren EXTERN personeel'!F343</f>
        <v>0</v>
      </c>
      <c r="G329">
        <f>'Invoeren EXTERN personeel'!G343</f>
        <v>0</v>
      </c>
      <c r="H329">
        <f>'Invoeren EXTERN personeel'!H343</f>
        <v>0</v>
      </c>
      <c r="I329">
        <f>'Invoeren EXTERN personeel'!I343</f>
        <v>0</v>
      </c>
      <c r="J329">
        <f>'Invoeren EXTERN personeel'!J343</f>
        <v>0</v>
      </c>
      <c r="K329">
        <f>'Invoeren EXTERN personeel'!K343</f>
        <v>0</v>
      </c>
      <c r="L329">
        <f>'Invoeren EXTERN personeel'!L343</f>
        <v>0</v>
      </c>
      <c r="M329">
        <f>'Invoeren EXTERN personeel'!M343</f>
        <v>0</v>
      </c>
      <c r="N329">
        <f>'Invoeren EXTERN personeel'!N343</f>
        <v>0</v>
      </c>
      <c r="O329">
        <f>'Invoeren EXTERN personeel'!O343</f>
        <v>0</v>
      </c>
      <c r="P329">
        <f>'Invoeren EXTERN personeel'!P343</f>
        <v>0</v>
      </c>
      <c r="Q329">
        <f>'Invoeren EXTERN personeel'!Q343</f>
        <v>0</v>
      </c>
      <c r="R329">
        <f>'Invoeren EXTERN personeel'!R343</f>
        <v>0</v>
      </c>
    </row>
    <row r="330" spans="1:18" x14ac:dyDescent="0.35">
      <c r="A330">
        <f>'Invoeren EXTERN personeel'!A344</f>
        <v>329</v>
      </c>
      <c r="B330">
        <f>'Invoeren EXTERN personeel'!B344</f>
        <v>0</v>
      </c>
      <c r="C330" s="141">
        <f>'Invoeren EXTERN personeel'!C344</f>
        <v>0</v>
      </c>
      <c r="D330">
        <f>'Invoeren EXTERN personeel'!D344</f>
        <v>0</v>
      </c>
      <c r="E330">
        <f>'Invoeren EXTERN personeel'!E344</f>
        <v>0</v>
      </c>
      <c r="F330">
        <f>'Invoeren EXTERN personeel'!F344</f>
        <v>0</v>
      </c>
      <c r="G330">
        <f>'Invoeren EXTERN personeel'!G344</f>
        <v>0</v>
      </c>
      <c r="H330">
        <f>'Invoeren EXTERN personeel'!H344</f>
        <v>0</v>
      </c>
      <c r="I330">
        <f>'Invoeren EXTERN personeel'!I344</f>
        <v>0</v>
      </c>
      <c r="J330">
        <f>'Invoeren EXTERN personeel'!J344</f>
        <v>0</v>
      </c>
      <c r="K330">
        <f>'Invoeren EXTERN personeel'!K344</f>
        <v>0</v>
      </c>
      <c r="L330">
        <f>'Invoeren EXTERN personeel'!L344</f>
        <v>0</v>
      </c>
      <c r="M330">
        <f>'Invoeren EXTERN personeel'!M344</f>
        <v>0</v>
      </c>
      <c r="N330">
        <f>'Invoeren EXTERN personeel'!N344</f>
        <v>0</v>
      </c>
      <c r="O330">
        <f>'Invoeren EXTERN personeel'!O344</f>
        <v>0</v>
      </c>
      <c r="P330">
        <f>'Invoeren EXTERN personeel'!P344</f>
        <v>0</v>
      </c>
      <c r="Q330">
        <f>'Invoeren EXTERN personeel'!Q344</f>
        <v>0</v>
      </c>
      <c r="R330">
        <f>'Invoeren EXTERN personeel'!R344</f>
        <v>0</v>
      </c>
    </row>
    <row r="331" spans="1:18" x14ac:dyDescent="0.35">
      <c r="A331">
        <f>'Invoeren EXTERN personeel'!A345</f>
        <v>330</v>
      </c>
      <c r="B331">
        <f>'Invoeren EXTERN personeel'!B345</f>
        <v>0</v>
      </c>
      <c r="C331" s="141">
        <f>'Invoeren EXTERN personeel'!C345</f>
        <v>0</v>
      </c>
      <c r="D331">
        <f>'Invoeren EXTERN personeel'!D345</f>
        <v>0</v>
      </c>
      <c r="E331">
        <f>'Invoeren EXTERN personeel'!E345</f>
        <v>0</v>
      </c>
      <c r="F331">
        <f>'Invoeren EXTERN personeel'!F345</f>
        <v>0</v>
      </c>
      <c r="G331">
        <f>'Invoeren EXTERN personeel'!G345</f>
        <v>0</v>
      </c>
      <c r="H331">
        <f>'Invoeren EXTERN personeel'!H345</f>
        <v>0</v>
      </c>
      <c r="I331">
        <f>'Invoeren EXTERN personeel'!I345</f>
        <v>0</v>
      </c>
      <c r="J331">
        <f>'Invoeren EXTERN personeel'!J345</f>
        <v>0</v>
      </c>
      <c r="K331">
        <f>'Invoeren EXTERN personeel'!K345</f>
        <v>0</v>
      </c>
      <c r="L331">
        <f>'Invoeren EXTERN personeel'!L345</f>
        <v>0</v>
      </c>
      <c r="M331">
        <f>'Invoeren EXTERN personeel'!M345</f>
        <v>0</v>
      </c>
      <c r="N331">
        <f>'Invoeren EXTERN personeel'!N345</f>
        <v>0</v>
      </c>
      <c r="O331">
        <f>'Invoeren EXTERN personeel'!O345</f>
        <v>0</v>
      </c>
      <c r="P331">
        <f>'Invoeren EXTERN personeel'!P345</f>
        <v>0</v>
      </c>
      <c r="Q331">
        <f>'Invoeren EXTERN personeel'!Q345</f>
        <v>0</v>
      </c>
      <c r="R331">
        <f>'Invoeren EXTERN personeel'!R345</f>
        <v>0</v>
      </c>
    </row>
    <row r="332" spans="1:18" x14ac:dyDescent="0.35">
      <c r="A332">
        <f>'Invoeren EXTERN personeel'!A346</f>
        <v>331</v>
      </c>
      <c r="B332">
        <f>'Invoeren EXTERN personeel'!B346</f>
        <v>0</v>
      </c>
      <c r="C332" s="141">
        <f>'Invoeren EXTERN personeel'!C346</f>
        <v>0</v>
      </c>
      <c r="D332">
        <f>'Invoeren EXTERN personeel'!D346</f>
        <v>0</v>
      </c>
      <c r="E332">
        <f>'Invoeren EXTERN personeel'!E346</f>
        <v>0</v>
      </c>
      <c r="F332">
        <f>'Invoeren EXTERN personeel'!F346</f>
        <v>0</v>
      </c>
      <c r="G332">
        <f>'Invoeren EXTERN personeel'!G346</f>
        <v>0</v>
      </c>
      <c r="H332">
        <f>'Invoeren EXTERN personeel'!H346</f>
        <v>0</v>
      </c>
      <c r="I332">
        <f>'Invoeren EXTERN personeel'!I346</f>
        <v>0</v>
      </c>
      <c r="J332">
        <f>'Invoeren EXTERN personeel'!J346</f>
        <v>0</v>
      </c>
      <c r="K332">
        <f>'Invoeren EXTERN personeel'!K346</f>
        <v>0</v>
      </c>
      <c r="L332">
        <f>'Invoeren EXTERN personeel'!L346</f>
        <v>0</v>
      </c>
      <c r="M332">
        <f>'Invoeren EXTERN personeel'!M346</f>
        <v>0</v>
      </c>
      <c r="N332">
        <f>'Invoeren EXTERN personeel'!N346</f>
        <v>0</v>
      </c>
      <c r="O332">
        <f>'Invoeren EXTERN personeel'!O346</f>
        <v>0</v>
      </c>
      <c r="P332">
        <f>'Invoeren EXTERN personeel'!P346</f>
        <v>0</v>
      </c>
      <c r="Q332">
        <f>'Invoeren EXTERN personeel'!Q346</f>
        <v>0</v>
      </c>
      <c r="R332">
        <f>'Invoeren EXTERN personeel'!R346</f>
        <v>0</v>
      </c>
    </row>
    <row r="333" spans="1:18" x14ac:dyDescent="0.35">
      <c r="A333">
        <f>'Invoeren EXTERN personeel'!A347</f>
        <v>332</v>
      </c>
      <c r="B333">
        <f>'Invoeren EXTERN personeel'!B347</f>
        <v>0</v>
      </c>
      <c r="C333" s="141">
        <f>'Invoeren EXTERN personeel'!C347</f>
        <v>0</v>
      </c>
      <c r="D333">
        <f>'Invoeren EXTERN personeel'!D347</f>
        <v>0</v>
      </c>
      <c r="E333">
        <f>'Invoeren EXTERN personeel'!E347</f>
        <v>0</v>
      </c>
      <c r="F333">
        <f>'Invoeren EXTERN personeel'!F347</f>
        <v>0</v>
      </c>
      <c r="G333">
        <f>'Invoeren EXTERN personeel'!G347</f>
        <v>0</v>
      </c>
      <c r="H333">
        <f>'Invoeren EXTERN personeel'!H347</f>
        <v>0</v>
      </c>
      <c r="I333">
        <f>'Invoeren EXTERN personeel'!I347</f>
        <v>0</v>
      </c>
      <c r="J333">
        <f>'Invoeren EXTERN personeel'!J347</f>
        <v>0</v>
      </c>
      <c r="K333">
        <f>'Invoeren EXTERN personeel'!K347</f>
        <v>0</v>
      </c>
      <c r="L333">
        <f>'Invoeren EXTERN personeel'!L347</f>
        <v>0</v>
      </c>
      <c r="M333">
        <f>'Invoeren EXTERN personeel'!M347</f>
        <v>0</v>
      </c>
      <c r="N333">
        <f>'Invoeren EXTERN personeel'!N347</f>
        <v>0</v>
      </c>
      <c r="O333">
        <f>'Invoeren EXTERN personeel'!O347</f>
        <v>0</v>
      </c>
      <c r="P333">
        <f>'Invoeren EXTERN personeel'!P347</f>
        <v>0</v>
      </c>
      <c r="Q333">
        <f>'Invoeren EXTERN personeel'!Q347</f>
        <v>0</v>
      </c>
      <c r="R333">
        <f>'Invoeren EXTERN personeel'!R347</f>
        <v>0</v>
      </c>
    </row>
    <row r="334" spans="1:18" x14ac:dyDescent="0.35">
      <c r="A334">
        <f>'Invoeren EXTERN personeel'!A348</f>
        <v>333</v>
      </c>
      <c r="B334">
        <f>'Invoeren EXTERN personeel'!B348</f>
        <v>0</v>
      </c>
      <c r="C334" s="141">
        <f>'Invoeren EXTERN personeel'!C348</f>
        <v>0</v>
      </c>
      <c r="D334">
        <f>'Invoeren EXTERN personeel'!D348</f>
        <v>0</v>
      </c>
      <c r="E334">
        <f>'Invoeren EXTERN personeel'!E348</f>
        <v>0</v>
      </c>
      <c r="F334">
        <f>'Invoeren EXTERN personeel'!F348</f>
        <v>0</v>
      </c>
      <c r="G334">
        <f>'Invoeren EXTERN personeel'!G348</f>
        <v>0</v>
      </c>
      <c r="H334">
        <f>'Invoeren EXTERN personeel'!H348</f>
        <v>0</v>
      </c>
      <c r="I334">
        <f>'Invoeren EXTERN personeel'!I348</f>
        <v>0</v>
      </c>
      <c r="J334">
        <f>'Invoeren EXTERN personeel'!J348</f>
        <v>0</v>
      </c>
      <c r="K334">
        <f>'Invoeren EXTERN personeel'!K348</f>
        <v>0</v>
      </c>
      <c r="L334">
        <f>'Invoeren EXTERN personeel'!L348</f>
        <v>0</v>
      </c>
      <c r="M334">
        <f>'Invoeren EXTERN personeel'!M348</f>
        <v>0</v>
      </c>
      <c r="N334">
        <f>'Invoeren EXTERN personeel'!N348</f>
        <v>0</v>
      </c>
      <c r="O334">
        <f>'Invoeren EXTERN personeel'!O348</f>
        <v>0</v>
      </c>
      <c r="P334">
        <f>'Invoeren EXTERN personeel'!P348</f>
        <v>0</v>
      </c>
      <c r="Q334">
        <f>'Invoeren EXTERN personeel'!Q348</f>
        <v>0</v>
      </c>
      <c r="R334">
        <f>'Invoeren EXTERN personeel'!R348</f>
        <v>0</v>
      </c>
    </row>
    <row r="335" spans="1:18" x14ac:dyDescent="0.35">
      <c r="A335">
        <f>'Invoeren EXTERN personeel'!A349</f>
        <v>334</v>
      </c>
      <c r="B335">
        <f>'Invoeren EXTERN personeel'!B349</f>
        <v>0</v>
      </c>
      <c r="C335" s="141">
        <f>'Invoeren EXTERN personeel'!C349</f>
        <v>0</v>
      </c>
      <c r="D335">
        <f>'Invoeren EXTERN personeel'!D349</f>
        <v>0</v>
      </c>
      <c r="E335">
        <f>'Invoeren EXTERN personeel'!E349</f>
        <v>0</v>
      </c>
      <c r="F335">
        <f>'Invoeren EXTERN personeel'!F349</f>
        <v>0</v>
      </c>
      <c r="G335">
        <f>'Invoeren EXTERN personeel'!G349</f>
        <v>0</v>
      </c>
      <c r="H335">
        <f>'Invoeren EXTERN personeel'!H349</f>
        <v>0</v>
      </c>
      <c r="I335">
        <f>'Invoeren EXTERN personeel'!I349</f>
        <v>0</v>
      </c>
      <c r="J335">
        <f>'Invoeren EXTERN personeel'!J349</f>
        <v>0</v>
      </c>
      <c r="K335">
        <f>'Invoeren EXTERN personeel'!K349</f>
        <v>0</v>
      </c>
      <c r="L335">
        <f>'Invoeren EXTERN personeel'!L349</f>
        <v>0</v>
      </c>
      <c r="M335">
        <f>'Invoeren EXTERN personeel'!M349</f>
        <v>0</v>
      </c>
      <c r="N335">
        <f>'Invoeren EXTERN personeel'!N349</f>
        <v>0</v>
      </c>
      <c r="O335">
        <f>'Invoeren EXTERN personeel'!O349</f>
        <v>0</v>
      </c>
      <c r="P335">
        <f>'Invoeren EXTERN personeel'!P349</f>
        <v>0</v>
      </c>
      <c r="Q335">
        <f>'Invoeren EXTERN personeel'!Q349</f>
        <v>0</v>
      </c>
      <c r="R335">
        <f>'Invoeren EXTERN personeel'!R349</f>
        <v>0</v>
      </c>
    </row>
    <row r="336" spans="1:18" x14ac:dyDescent="0.35">
      <c r="A336">
        <f>'Invoeren EXTERN personeel'!A350</f>
        <v>335</v>
      </c>
      <c r="B336">
        <f>'Invoeren EXTERN personeel'!B350</f>
        <v>0</v>
      </c>
      <c r="C336" s="141">
        <f>'Invoeren EXTERN personeel'!C350</f>
        <v>0</v>
      </c>
      <c r="D336">
        <f>'Invoeren EXTERN personeel'!D350</f>
        <v>0</v>
      </c>
      <c r="E336">
        <f>'Invoeren EXTERN personeel'!E350</f>
        <v>0</v>
      </c>
      <c r="F336">
        <f>'Invoeren EXTERN personeel'!F350</f>
        <v>0</v>
      </c>
      <c r="G336">
        <f>'Invoeren EXTERN personeel'!G350</f>
        <v>0</v>
      </c>
      <c r="H336">
        <f>'Invoeren EXTERN personeel'!H350</f>
        <v>0</v>
      </c>
      <c r="I336">
        <f>'Invoeren EXTERN personeel'!I350</f>
        <v>0</v>
      </c>
      <c r="J336">
        <f>'Invoeren EXTERN personeel'!J350</f>
        <v>0</v>
      </c>
      <c r="K336">
        <f>'Invoeren EXTERN personeel'!K350</f>
        <v>0</v>
      </c>
      <c r="L336">
        <f>'Invoeren EXTERN personeel'!L350</f>
        <v>0</v>
      </c>
      <c r="M336">
        <f>'Invoeren EXTERN personeel'!M350</f>
        <v>0</v>
      </c>
      <c r="N336">
        <f>'Invoeren EXTERN personeel'!N350</f>
        <v>0</v>
      </c>
      <c r="O336">
        <f>'Invoeren EXTERN personeel'!O350</f>
        <v>0</v>
      </c>
      <c r="P336">
        <f>'Invoeren EXTERN personeel'!P350</f>
        <v>0</v>
      </c>
      <c r="Q336">
        <f>'Invoeren EXTERN personeel'!Q350</f>
        <v>0</v>
      </c>
      <c r="R336">
        <f>'Invoeren EXTERN personeel'!R350</f>
        <v>0</v>
      </c>
    </row>
    <row r="337" spans="1:18" x14ac:dyDescent="0.35">
      <c r="A337">
        <f>'Invoeren EXTERN personeel'!A351</f>
        <v>336</v>
      </c>
      <c r="B337">
        <f>'Invoeren EXTERN personeel'!B351</f>
        <v>0</v>
      </c>
      <c r="C337" s="141">
        <f>'Invoeren EXTERN personeel'!C351</f>
        <v>0</v>
      </c>
      <c r="D337">
        <f>'Invoeren EXTERN personeel'!D351</f>
        <v>0</v>
      </c>
      <c r="E337">
        <f>'Invoeren EXTERN personeel'!E351</f>
        <v>0</v>
      </c>
      <c r="F337">
        <f>'Invoeren EXTERN personeel'!F351</f>
        <v>0</v>
      </c>
      <c r="G337">
        <f>'Invoeren EXTERN personeel'!G351</f>
        <v>0</v>
      </c>
      <c r="H337">
        <f>'Invoeren EXTERN personeel'!H351</f>
        <v>0</v>
      </c>
      <c r="I337">
        <f>'Invoeren EXTERN personeel'!I351</f>
        <v>0</v>
      </c>
      <c r="J337">
        <f>'Invoeren EXTERN personeel'!J351</f>
        <v>0</v>
      </c>
      <c r="K337">
        <f>'Invoeren EXTERN personeel'!K351</f>
        <v>0</v>
      </c>
      <c r="L337">
        <f>'Invoeren EXTERN personeel'!L351</f>
        <v>0</v>
      </c>
      <c r="M337">
        <f>'Invoeren EXTERN personeel'!M351</f>
        <v>0</v>
      </c>
      <c r="N337">
        <f>'Invoeren EXTERN personeel'!N351</f>
        <v>0</v>
      </c>
      <c r="O337">
        <f>'Invoeren EXTERN personeel'!O351</f>
        <v>0</v>
      </c>
      <c r="P337">
        <f>'Invoeren EXTERN personeel'!P351</f>
        <v>0</v>
      </c>
      <c r="Q337">
        <f>'Invoeren EXTERN personeel'!Q351</f>
        <v>0</v>
      </c>
      <c r="R337">
        <f>'Invoeren EXTERN personeel'!R351</f>
        <v>0</v>
      </c>
    </row>
    <row r="338" spans="1:18" x14ac:dyDescent="0.35">
      <c r="A338">
        <f>'Invoeren EXTERN personeel'!A352</f>
        <v>337</v>
      </c>
      <c r="B338">
        <f>'Invoeren EXTERN personeel'!B352</f>
        <v>0</v>
      </c>
      <c r="C338" s="141">
        <f>'Invoeren EXTERN personeel'!C352</f>
        <v>0</v>
      </c>
      <c r="D338">
        <f>'Invoeren EXTERN personeel'!D352</f>
        <v>0</v>
      </c>
      <c r="E338">
        <f>'Invoeren EXTERN personeel'!E352</f>
        <v>0</v>
      </c>
      <c r="F338">
        <f>'Invoeren EXTERN personeel'!F352</f>
        <v>0</v>
      </c>
      <c r="G338">
        <f>'Invoeren EXTERN personeel'!G352</f>
        <v>0</v>
      </c>
      <c r="H338">
        <f>'Invoeren EXTERN personeel'!H352</f>
        <v>0</v>
      </c>
      <c r="I338">
        <f>'Invoeren EXTERN personeel'!I352</f>
        <v>0</v>
      </c>
      <c r="J338">
        <f>'Invoeren EXTERN personeel'!J352</f>
        <v>0</v>
      </c>
      <c r="K338">
        <f>'Invoeren EXTERN personeel'!K352</f>
        <v>0</v>
      </c>
      <c r="L338">
        <f>'Invoeren EXTERN personeel'!L352</f>
        <v>0</v>
      </c>
      <c r="M338">
        <f>'Invoeren EXTERN personeel'!M352</f>
        <v>0</v>
      </c>
      <c r="N338">
        <f>'Invoeren EXTERN personeel'!N352</f>
        <v>0</v>
      </c>
      <c r="O338">
        <f>'Invoeren EXTERN personeel'!O352</f>
        <v>0</v>
      </c>
      <c r="P338">
        <f>'Invoeren EXTERN personeel'!P352</f>
        <v>0</v>
      </c>
      <c r="Q338">
        <f>'Invoeren EXTERN personeel'!Q352</f>
        <v>0</v>
      </c>
      <c r="R338">
        <f>'Invoeren EXTERN personeel'!R352</f>
        <v>0</v>
      </c>
    </row>
    <row r="339" spans="1:18" x14ac:dyDescent="0.35">
      <c r="A339">
        <f>'Invoeren EXTERN personeel'!A353</f>
        <v>338</v>
      </c>
      <c r="B339">
        <f>'Invoeren EXTERN personeel'!B353</f>
        <v>0</v>
      </c>
      <c r="C339" s="141">
        <f>'Invoeren EXTERN personeel'!C353</f>
        <v>0</v>
      </c>
      <c r="D339">
        <f>'Invoeren EXTERN personeel'!D353</f>
        <v>0</v>
      </c>
      <c r="E339">
        <f>'Invoeren EXTERN personeel'!E353</f>
        <v>0</v>
      </c>
      <c r="F339">
        <f>'Invoeren EXTERN personeel'!F353</f>
        <v>0</v>
      </c>
      <c r="G339">
        <f>'Invoeren EXTERN personeel'!G353</f>
        <v>0</v>
      </c>
      <c r="H339">
        <f>'Invoeren EXTERN personeel'!H353</f>
        <v>0</v>
      </c>
      <c r="I339">
        <f>'Invoeren EXTERN personeel'!I353</f>
        <v>0</v>
      </c>
      <c r="J339">
        <f>'Invoeren EXTERN personeel'!J353</f>
        <v>0</v>
      </c>
      <c r="K339">
        <f>'Invoeren EXTERN personeel'!K353</f>
        <v>0</v>
      </c>
      <c r="L339">
        <f>'Invoeren EXTERN personeel'!L353</f>
        <v>0</v>
      </c>
      <c r="M339">
        <f>'Invoeren EXTERN personeel'!M353</f>
        <v>0</v>
      </c>
      <c r="N339">
        <f>'Invoeren EXTERN personeel'!N353</f>
        <v>0</v>
      </c>
      <c r="O339">
        <f>'Invoeren EXTERN personeel'!O353</f>
        <v>0</v>
      </c>
      <c r="P339">
        <f>'Invoeren EXTERN personeel'!P353</f>
        <v>0</v>
      </c>
      <c r="Q339">
        <f>'Invoeren EXTERN personeel'!Q353</f>
        <v>0</v>
      </c>
      <c r="R339">
        <f>'Invoeren EXTERN personeel'!R353</f>
        <v>0</v>
      </c>
    </row>
    <row r="340" spans="1:18" x14ac:dyDescent="0.35">
      <c r="A340">
        <f>'Invoeren EXTERN personeel'!A354</f>
        <v>339</v>
      </c>
      <c r="B340">
        <f>'Invoeren EXTERN personeel'!B354</f>
        <v>0</v>
      </c>
      <c r="C340" s="141">
        <f>'Invoeren EXTERN personeel'!C354</f>
        <v>0</v>
      </c>
      <c r="D340">
        <f>'Invoeren EXTERN personeel'!D354</f>
        <v>0</v>
      </c>
      <c r="E340">
        <f>'Invoeren EXTERN personeel'!E354</f>
        <v>0</v>
      </c>
      <c r="F340">
        <f>'Invoeren EXTERN personeel'!F354</f>
        <v>0</v>
      </c>
      <c r="G340">
        <f>'Invoeren EXTERN personeel'!G354</f>
        <v>0</v>
      </c>
      <c r="H340">
        <f>'Invoeren EXTERN personeel'!H354</f>
        <v>0</v>
      </c>
      <c r="I340">
        <f>'Invoeren EXTERN personeel'!I354</f>
        <v>0</v>
      </c>
      <c r="J340">
        <f>'Invoeren EXTERN personeel'!J354</f>
        <v>0</v>
      </c>
      <c r="K340">
        <f>'Invoeren EXTERN personeel'!K354</f>
        <v>0</v>
      </c>
      <c r="L340">
        <f>'Invoeren EXTERN personeel'!L354</f>
        <v>0</v>
      </c>
      <c r="M340">
        <f>'Invoeren EXTERN personeel'!M354</f>
        <v>0</v>
      </c>
      <c r="N340">
        <f>'Invoeren EXTERN personeel'!N354</f>
        <v>0</v>
      </c>
      <c r="O340">
        <f>'Invoeren EXTERN personeel'!O354</f>
        <v>0</v>
      </c>
      <c r="P340">
        <f>'Invoeren EXTERN personeel'!P354</f>
        <v>0</v>
      </c>
      <c r="Q340">
        <f>'Invoeren EXTERN personeel'!Q354</f>
        <v>0</v>
      </c>
      <c r="R340">
        <f>'Invoeren EXTERN personeel'!R354</f>
        <v>0</v>
      </c>
    </row>
    <row r="341" spans="1:18" x14ac:dyDescent="0.35">
      <c r="A341">
        <f>'Invoeren EXTERN personeel'!A355</f>
        <v>340</v>
      </c>
      <c r="B341">
        <f>'Invoeren EXTERN personeel'!B355</f>
        <v>0</v>
      </c>
      <c r="C341" s="141">
        <f>'Invoeren EXTERN personeel'!C355</f>
        <v>0</v>
      </c>
      <c r="D341">
        <f>'Invoeren EXTERN personeel'!D355</f>
        <v>0</v>
      </c>
      <c r="E341">
        <f>'Invoeren EXTERN personeel'!E355</f>
        <v>0</v>
      </c>
      <c r="F341">
        <f>'Invoeren EXTERN personeel'!F355</f>
        <v>0</v>
      </c>
      <c r="G341">
        <f>'Invoeren EXTERN personeel'!G355</f>
        <v>0</v>
      </c>
      <c r="H341">
        <f>'Invoeren EXTERN personeel'!H355</f>
        <v>0</v>
      </c>
      <c r="I341">
        <f>'Invoeren EXTERN personeel'!I355</f>
        <v>0</v>
      </c>
      <c r="J341">
        <f>'Invoeren EXTERN personeel'!J355</f>
        <v>0</v>
      </c>
      <c r="K341">
        <f>'Invoeren EXTERN personeel'!K355</f>
        <v>0</v>
      </c>
      <c r="L341">
        <f>'Invoeren EXTERN personeel'!L355</f>
        <v>0</v>
      </c>
      <c r="M341">
        <f>'Invoeren EXTERN personeel'!M355</f>
        <v>0</v>
      </c>
      <c r="N341">
        <f>'Invoeren EXTERN personeel'!N355</f>
        <v>0</v>
      </c>
      <c r="O341">
        <f>'Invoeren EXTERN personeel'!O355</f>
        <v>0</v>
      </c>
      <c r="P341">
        <f>'Invoeren EXTERN personeel'!P355</f>
        <v>0</v>
      </c>
      <c r="Q341">
        <f>'Invoeren EXTERN personeel'!Q355</f>
        <v>0</v>
      </c>
      <c r="R341">
        <f>'Invoeren EXTERN personeel'!R355</f>
        <v>0</v>
      </c>
    </row>
    <row r="342" spans="1:18" x14ac:dyDescent="0.35">
      <c r="A342">
        <f>'Invoeren EXTERN personeel'!A356</f>
        <v>341</v>
      </c>
      <c r="B342">
        <f>'Invoeren EXTERN personeel'!B356</f>
        <v>0</v>
      </c>
      <c r="C342" s="141">
        <f>'Invoeren EXTERN personeel'!C356</f>
        <v>0</v>
      </c>
      <c r="D342">
        <f>'Invoeren EXTERN personeel'!D356</f>
        <v>0</v>
      </c>
      <c r="E342">
        <f>'Invoeren EXTERN personeel'!E356</f>
        <v>0</v>
      </c>
      <c r="F342">
        <f>'Invoeren EXTERN personeel'!F356</f>
        <v>0</v>
      </c>
      <c r="G342">
        <f>'Invoeren EXTERN personeel'!G356</f>
        <v>0</v>
      </c>
      <c r="H342">
        <f>'Invoeren EXTERN personeel'!H356</f>
        <v>0</v>
      </c>
      <c r="I342">
        <f>'Invoeren EXTERN personeel'!I356</f>
        <v>0</v>
      </c>
      <c r="J342">
        <f>'Invoeren EXTERN personeel'!J356</f>
        <v>0</v>
      </c>
      <c r="K342">
        <f>'Invoeren EXTERN personeel'!K356</f>
        <v>0</v>
      </c>
      <c r="L342">
        <f>'Invoeren EXTERN personeel'!L356</f>
        <v>0</v>
      </c>
      <c r="M342">
        <f>'Invoeren EXTERN personeel'!M356</f>
        <v>0</v>
      </c>
      <c r="N342">
        <f>'Invoeren EXTERN personeel'!N356</f>
        <v>0</v>
      </c>
      <c r="O342">
        <f>'Invoeren EXTERN personeel'!O356</f>
        <v>0</v>
      </c>
      <c r="P342">
        <f>'Invoeren EXTERN personeel'!P356</f>
        <v>0</v>
      </c>
      <c r="Q342">
        <f>'Invoeren EXTERN personeel'!Q356</f>
        <v>0</v>
      </c>
      <c r="R342">
        <f>'Invoeren EXTERN personeel'!R356</f>
        <v>0</v>
      </c>
    </row>
    <row r="343" spans="1:18" x14ac:dyDescent="0.35">
      <c r="A343">
        <f>'Invoeren EXTERN personeel'!A357</f>
        <v>342</v>
      </c>
      <c r="B343">
        <f>'Invoeren EXTERN personeel'!B357</f>
        <v>0</v>
      </c>
      <c r="C343" s="141">
        <f>'Invoeren EXTERN personeel'!C357</f>
        <v>0</v>
      </c>
      <c r="D343">
        <f>'Invoeren EXTERN personeel'!D357</f>
        <v>0</v>
      </c>
      <c r="E343">
        <f>'Invoeren EXTERN personeel'!E357</f>
        <v>0</v>
      </c>
      <c r="F343">
        <f>'Invoeren EXTERN personeel'!F357</f>
        <v>0</v>
      </c>
      <c r="G343">
        <f>'Invoeren EXTERN personeel'!G357</f>
        <v>0</v>
      </c>
      <c r="H343">
        <f>'Invoeren EXTERN personeel'!H357</f>
        <v>0</v>
      </c>
      <c r="I343">
        <f>'Invoeren EXTERN personeel'!I357</f>
        <v>0</v>
      </c>
      <c r="J343">
        <f>'Invoeren EXTERN personeel'!J357</f>
        <v>0</v>
      </c>
      <c r="K343">
        <f>'Invoeren EXTERN personeel'!K357</f>
        <v>0</v>
      </c>
      <c r="L343">
        <f>'Invoeren EXTERN personeel'!L357</f>
        <v>0</v>
      </c>
      <c r="M343">
        <f>'Invoeren EXTERN personeel'!M357</f>
        <v>0</v>
      </c>
      <c r="N343">
        <f>'Invoeren EXTERN personeel'!N357</f>
        <v>0</v>
      </c>
      <c r="O343">
        <f>'Invoeren EXTERN personeel'!O357</f>
        <v>0</v>
      </c>
      <c r="P343">
        <f>'Invoeren EXTERN personeel'!P357</f>
        <v>0</v>
      </c>
      <c r="Q343">
        <f>'Invoeren EXTERN personeel'!Q357</f>
        <v>0</v>
      </c>
      <c r="R343">
        <f>'Invoeren EXTERN personeel'!R357</f>
        <v>0</v>
      </c>
    </row>
    <row r="344" spans="1:18" x14ac:dyDescent="0.35">
      <c r="A344">
        <f>'Invoeren EXTERN personeel'!A358</f>
        <v>343</v>
      </c>
      <c r="B344">
        <f>'Invoeren EXTERN personeel'!B358</f>
        <v>0</v>
      </c>
      <c r="C344" s="141">
        <f>'Invoeren EXTERN personeel'!C358</f>
        <v>0</v>
      </c>
      <c r="D344">
        <f>'Invoeren EXTERN personeel'!D358</f>
        <v>0</v>
      </c>
      <c r="E344">
        <f>'Invoeren EXTERN personeel'!E358</f>
        <v>0</v>
      </c>
      <c r="F344">
        <f>'Invoeren EXTERN personeel'!F358</f>
        <v>0</v>
      </c>
      <c r="G344">
        <f>'Invoeren EXTERN personeel'!G358</f>
        <v>0</v>
      </c>
      <c r="H344">
        <f>'Invoeren EXTERN personeel'!H358</f>
        <v>0</v>
      </c>
      <c r="I344">
        <f>'Invoeren EXTERN personeel'!I358</f>
        <v>0</v>
      </c>
      <c r="J344">
        <f>'Invoeren EXTERN personeel'!J358</f>
        <v>0</v>
      </c>
      <c r="K344">
        <f>'Invoeren EXTERN personeel'!K358</f>
        <v>0</v>
      </c>
      <c r="L344">
        <f>'Invoeren EXTERN personeel'!L358</f>
        <v>0</v>
      </c>
      <c r="M344">
        <f>'Invoeren EXTERN personeel'!M358</f>
        <v>0</v>
      </c>
      <c r="N344">
        <f>'Invoeren EXTERN personeel'!N358</f>
        <v>0</v>
      </c>
      <c r="O344">
        <f>'Invoeren EXTERN personeel'!O358</f>
        <v>0</v>
      </c>
      <c r="P344">
        <f>'Invoeren EXTERN personeel'!P358</f>
        <v>0</v>
      </c>
      <c r="Q344">
        <f>'Invoeren EXTERN personeel'!Q358</f>
        <v>0</v>
      </c>
      <c r="R344">
        <f>'Invoeren EXTERN personeel'!R358</f>
        <v>0</v>
      </c>
    </row>
    <row r="345" spans="1:18" x14ac:dyDescent="0.35">
      <c r="A345">
        <f>'Invoeren EXTERN personeel'!A359</f>
        <v>344</v>
      </c>
      <c r="B345">
        <f>'Invoeren EXTERN personeel'!B359</f>
        <v>0</v>
      </c>
      <c r="C345" s="141">
        <f>'Invoeren EXTERN personeel'!C359</f>
        <v>0</v>
      </c>
      <c r="D345">
        <f>'Invoeren EXTERN personeel'!D359</f>
        <v>0</v>
      </c>
      <c r="E345">
        <f>'Invoeren EXTERN personeel'!E359</f>
        <v>0</v>
      </c>
      <c r="F345">
        <f>'Invoeren EXTERN personeel'!F359</f>
        <v>0</v>
      </c>
      <c r="G345">
        <f>'Invoeren EXTERN personeel'!G359</f>
        <v>0</v>
      </c>
      <c r="H345">
        <f>'Invoeren EXTERN personeel'!H359</f>
        <v>0</v>
      </c>
      <c r="I345">
        <f>'Invoeren EXTERN personeel'!I359</f>
        <v>0</v>
      </c>
      <c r="J345">
        <f>'Invoeren EXTERN personeel'!J359</f>
        <v>0</v>
      </c>
      <c r="K345">
        <f>'Invoeren EXTERN personeel'!K359</f>
        <v>0</v>
      </c>
      <c r="L345">
        <f>'Invoeren EXTERN personeel'!L359</f>
        <v>0</v>
      </c>
      <c r="M345">
        <f>'Invoeren EXTERN personeel'!M359</f>
        <v>0</v>
      </c>
      <c r="N345">
        <f>'Invoeren EXTERN personeel'!N359</f>
        <v>0</v>
      </c>
      <c r="O345">
        <f>'Invoeren EXTERN personeel'!O359</f>
        <v>0</v>
      </c>
      <c r="P345">
        <f>'Invoeren EXTERN personeel'!P359</f>
        <v>0</v>
      </c>
      <c r="Q345">
        <f>'Invoeren EXTERN personeel'!Q359</f>
        <v>0</v>
      </c>
      <c r="R345">
        <f>'Invoeren EXTERN personeel'!R359</f>
        <v>0</v>
      </c>
    </row>
    <row r="346" spans="1:18" x14ac:dyDescent="0.35">
      <c r="C346" s="141"/>
    </row>
    <row r="347" spans="1:18" x14ac:dyDescent="0.35">
      <c r="C347" s="141"/>
    </row>
    <row r="348" spans="1:18" x14ac:dyDescent="0.35">
      <c r="C348" s="141"/>
    </row>
    <row r="349" spans="1:18" x14ac:dyDescent="0.35">
      <c r="C349" s="141"/>
    </row>
    <row r="350" spans="1:18" x14ac:dyDescent="0.35">
      <c r="C350" s="141"/>
    </row>
    <row r="351" spans="1:18" x14ac:dyDescent="0.35">
      <c r="C351" s="141"/>
    </row>
    <row r="352" spans="1:18" x14ac:dyDescent="0.35">
      <c r="C352" s="141"/>
    </row>
    <row r="353" spans="3:3" x14ac:dyDescent="0.35">
      <c r="C353" s="141"/>
    </row>
    <row r="354" spans="3:3" x14ac:dyDescent="0.35">
      <c r="C354" s="141"/>
    </row>
    <row r="355" spans="3:3" x14ac:dyDescent="0.35">
      <c r="C355" s="141"/>
    </row>
    <row r="356" spans="3:3" x14ac:dyDescent="0.35">
      <c r="C356" s="141"/>
    </row>
    <row r="357" spans="3:3" x14ac:dyDescent="0.35">
      <c r="C357" s="141"/>
    </row>
    <row r="358" spans="3:3" x14ac:dyDescent="0.35">
      <c r="C358" s="141"/>
    </row>
    <row r="359" spans="3:3" x14ac:dyDescent="0.35">
      <c r="C359" s="141"/>
    </row>
  </sheetData>
  <sheetProtection algorithmName="SHA-512" hashValue="n/bKF5LVygT4IBlSduP9tb7OuHSyZFwk+1tg4gApYn/o1RkR8YMJnnYr5bVZ85wxbJxOk5ps2KsdjOArSKAnlw==" saltValue="F3NJa4H3MbmvBZpZFwvIl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2</vt:i4>
      </vt:variant>
    </vt:vector>
  </HeadingPairs>
  <TitlesOfParts>
    <vt:vector size="10" baseType="lpstr">
      <vt:lpstr>INSTRUCTIES</vt:lpstr>
      <vt:lpstr>Invoeren INTERN personeel</vt:lpstr>
      <vt:lpstr>Invoeren EXTERN personeel</vt:lpstr>
      <vt:lpstr>FINANCIERING</vt:lpstr>
      <vt:lpstr>Invoeren in ESF APPLICATIE</vt:lpstr>
      <vt:lpstr>KOOLSTOFARME FOCUS</vt:lpstr>
      <vt:lpstr>dataIntern</vt:lpstr>
      <vt:lpstr>dataExtern</vt:lpstr>
      <vt:lpstr>FINANCIERING!Afdrukbereik</vt:lpstr>
      <vt:lpstr>FINANCIERING!Afdruktitels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2017-09-18T08:43:28Z</dcterms:modified>
</cp:coreProperties>
</file>